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81BA4A9B-D4CC-4B9E-888D-F422F4D610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ST Invoice Template" sheetId="1" r:id="rId1"/>
  </sheets>
  <calcPr calcId="191029"/>
</workbook>
</file>

<file path=xl/calcChain.xml><?xml version="1.0" encoding="utf-8"?>
<calcChain xmlns="http://schemas.openxmlformats.org/spreadsheetml/2006/main">
  <c r="J27" i="1" l="1"/>
  <c r="J33" i="1" s="1"/>
  <c r="J22" i="1"/>
  <c r="I22" i="1"/>
  <c r="J28" i="1" s="1"/>
  <c r="J32" i="1" s="1"/>
  <c r="H22" i="1"/>
  <c r="J21" i="1"/>
  <c r="I21" i="1"/>
  <c r="H21" i="1"/>
  <c r="J20" i="1"/>
  <c r="I20" i="1"/>
  <c r="H20" i="1"/>
</calcChain>
</file>

<file path=xl/sharedStrings.xml><?xml version="1.0" encoding="utf-8"?>
<sst xmlns="http://schemas.openxmlformats.org/spreadsheetml/2006/main" count="50" uniqueCount="41">
  <si>
    <t>Seller Name</t>
  </si>
  <si>
    <t>TAX INVOICE</t>
  </si>
  <si>
    <t>Registered Address</t>
  </si>
  <si>
    <t>Phone</t>
  </si>
  <si>
    <t>INVOICE NUMBER</t>
  </si>
  <si>
    <t>DATE</t>
  </si>
  <si>
    <t>GSTIN</t>
  </si>
  <si>
    <t>Email Address</t>
  </si>
  <si>
    <t>PLACE OF SUPPLY</t>
  </si>
  <si>
    <t>Customer Name</t>
  </si>
  <si>
    <t>BILLING ADDRESS</t>
  </si>
  <si>
    <t>DELIVERY ADDRESS</t>
  </si>
  <si>
    <t>Customer GSTIN</t>
  </si>
  <si>
    <t>Manager</t>
  </si>
  <si>
    <t>No.</t>
  </si>
  <si>
    <t>HSN/SAC</t>
  </si>
  <si>
    <t>DESCRIPTION</t>
  </si>
  <si>
    <t>QTY</t>
  </si>
  <si>
    <t>UNIT</t>
  </si>
  <si>
    <t>UNIT PRICE</t>
  </si>
  <si>
    <t>GST RATE</t>
  </si>
  <si>
    <t>AMOUNT W/O TAXES</t>
  </si>
  <si>
    <t>TAXABLE VALUE</t>
  </si>
  <si>
    <t>TOTAL</t>
  </si>
  <si>
    <t>09103030</t>
  </si>
  <si>
    <t>Turmeric Powder, sealed container, 750 g</t>
  </si>
  <si>
    <t>pcs</t>
  </si>
  <si>
    <t>09092100</t>
  </si>
  <si>
    <t>Coriander Seeds, pouch, 500 g</t>
  </si>
  <si>
    <t>09061110</t>
  </si>
  <si>
    <t>Cinnamon Bark, pouch, 40 g</t>
  </si>
  <si>
    <t>TOTAL (BEFORE TAX)</t>
  </si>
  <si>
    <t>IGST (5%)</t>
  </si>
  <si>
    <t>SGST</t>
  </si>
  <si>
    <t xml:space="preserve">CGST </t>
  </si>
  <si>
    <t>Discount</t>
  </si>
  <si>
    <t>TOTAL TAX</t>
  </si>
  <si>
    <t>GRAND TOTAL</t>
  </si>
  <si>
    <t>Total amount in words</t>
  </si>
  <si>
    <t>twenty-one million seven hundred seventy-eight thousand fifty INR</t>
  </si>
  <si>
    <t>Authorized Signature of the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</si>
</sst>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,\ d\,\ yyyy"/>
    <numFmt numFmtId="165" formatCode="[$₹]#,##0.00"/>
  </numFmts>
  <fonts count="13">
    <font>
      <sz val="10"/>
      <color rgb="FF000000"/>
      <name val="Arial"/>
      <scheme val="minor"/>
    </font>
    <font>
      <b/>
      <sz val="16"/>
      <color theme="1"/>
      <name val="Montserrat"/>
    </font>
    <font>
      <sz val="10"/>
      <name val="Arial"/>
    </font>
    <font>
      <sz val="10"/>
      <color theme="1"/>
      <name val="Arial"/>
    </font>
    <font>
      <b/>
      <sz val="28"/>
      <color theme="1"/>
      <name val="Montserrat"/>
    </font>
    <font>
      <b/>
      <sz val="26"/>
      <color theme="1"/>
      <name val="Montserrat"/>
    </font>
    <font>
      <sz val="10"/>
      <color theme="1"/>
      <name val="Montserrat"/>
    </font>
    <font>
      <b/>
      <sz val="9"/>
      <color theme="1"/>
      <name val="Montserrat"/>
    </font>
    <font>
      <b/>
      <sz val="10"/>
      <color theme="1"/>
      <name val="Montserrat"/>
    </font>
    <font>
      <sz val="10"/>
      <color theme="1"/>
      <name val="Arial"/>
      <scheme val="minor"/>
    </font>
    <font>
      <sz val="11"/>
      <color rgb="FF1F1F1F"/>
      <name val="&quot;Google Sans&quot;"/>
    </font>
    <font>
      <b/>
      <sz val="14"/>
      <color theme="1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3CDFF"/>
        <bgColor rgb="FF63CDF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4" xfId="0" applyFont="1" applyBorder="1"/>
    <xf numFmtId="0" fontId="4" fillId="0" borderId="4" xfId="0" applyFont="1" applyBorder="1"/>
    <xf numFmtId="0" fontId="5" fillId="0" borderId="5" xfId="0" applyFont="1" applyBorder="1"/>
    <xf numFmtId="0" fontId="6" fillId="0" borderId="0" xfId="0" applyFont="1"/>
    <xf numFmtId="0" fontId="3" fillId="0" borderId="0" xfId="0" applyFont="1"/>
    <xf numFmtId="0" fontId="3" fillId="0" borderId="7" xfId="0" applyFont="1" applyBorder="1"/>
    <xf numFmtId="0" fontId="6" fillId="0" borderId="6" xfId="0" applyFont="1" applyBorder="1"/>
    <xf numFmtId="0" fontId="7" fillId="2" borderId="3" xfId="0" applyFont="1" applyFill="1" applyBorder="1"/>
    <xf numFmtId="0" fontId="3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9" fillId="0" borderId="7" xfId="0" applyFont="1" applyBorder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0" xfId="0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49" fontId="10" fillId="3" borderId="7" xfId="0" applyNumberFormat="1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9" fontId="6" fillId="0" borderId="15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4" fontId="11" fillId="2" borderId="11" xfId="0" applyNumberFormat="1" applyFont="1" applyFill="1" applyBorder="1" applyAlignment="1">
      <alignment horizontal="right"/>
    </xf>
    <xf numFmtId="0" fontId="12" fillId="0" borderId="11" xfId="0" applyFont="1" applyBorder="1"/>
    <xf numFmtId="4" fontId="12" fillId="0" borderId="11" xfId="0" applyNumberFormat="1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165" fontId="11" fillId="2" borderId="11" xfId="0" applyNumberFormat="1" applyFont="1" applyFill="1" applyBorder="1" applyAlignment="1">
      <alignment horizontal="right"/>
    </xf>
    <xf numFmtId="0" fontId="7" fillId="0" borderId="8" xfId="0" applyFont="1" applyBorder="1"/>
    <xf numFmtId="0" fontId="7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6" fillId="0" borderId="0" xfId="0" applyFont="1"/>
    <xf numFmtId="0" fontId="2" fillId="0" borderId="7" xfId="0" applyFont="1" applyBorder="1"/>
    <xf numFmtId="0" fontId="8" fillId="0" borderId="0" xfId="0" applyFont="1"/>
    <xf numFmtId="0" fontId="9" fillId="0" borderId="10" xfId="0" applyFont="1" applyBorder="1"/>
    <xf numFmtId="0" fontId="2" fillId="0" borderId="11" xfId="0" applyFont="1" applyBorder="1"/>
    <xf numFmtId="0" fontId="3" fillId="0" borderId="18" xfId="0" applyFont="1" applyBorder="1"/>
    <xf numFmtId="0" fontId="2" fillId="0" borderId="10" xfId="0" applyFont="1" applyBorder="1"/>
    <xf numFmtId="0" fontId="7" fillId="2" borderId="18" xfId="0" applyFont="1" applyFill="1" applyBorder="1"/>
    <xf numFmtId="0" fontId="3" fillId="0" borderId="8" xfId="0" applyFont="1" applyBorder="1" applyAlignment="1">
      <alignment vertical="center"/>
    </xf>
    <xf numFmtId="0" fontId="0" fillId="0" borderId="0" xfId="0"/>
    <xf numFmtId="0" fontId="2" fillId="0" borderId="8" xfId="0" applyFont="1" applyBorder="1"/>
    <xf numFmtId="0" fontId="2" fillId="0" borderId="18" xfId="0" applyFont="1" applyBorder="1"/>
    <xf numFmtId="0" fontId="3" fillId="0" borderId="8" xfId="0" applyFont="1" applyBorder="1"/>
    <xf numFmtId="0" fontId="6" fillId="0" borderId="10" xfId="0" applyFont="1" applyBorder="1"/>
    <xf numFmtId="0" fontId="8" fillId="0" borderId="4" xfId="0" applyFont="1" applyBorder="1"/>
    <xf numFmtId="0" fontId="2" fillId="0" borderId="5" xfId="0" applyFont="1" applyBorder="1"/>
    <xf numFmtId="0" fontId="7" fillId="2" borderId="12" xfId="0" applyFont="1" applyFill="1" applyBorder="1"/>
    <xf numFmtId="0" fontId="2" fillId="0" borderId="4" xfId="0" applyFont="1" applyBorder="1"/>
    <xf numFmtId="0" fontId="9" fillId="0" borderId="0" xfId="0" applyFont="1"/>
    <xf numFmtId="0" fontId="11" fillId="2" borderId="10" xfId="0" applyFont="1" applyFill="1" applyBorder="1"/>
    <xf numFmtId="0" fontId="7" fillId="2" borderId="1" xfId="0" applyFont="1" applyFill="1" applyBorder="1"/>
    <xf numFmtId="164" fontId="3" fillId="0" borderId="0" xfId="0" applyNumberFormat="1" applyFont="1"/>
    <xf numFmtId="0" fontId="3" fillId="0" borderId="4" xfId="0" applyFont="1" applyBorder="1"/>
    <xf numFmtId="0" fontId="3" fillId="0" borderId="1" xfId="0" applyFont="1" applyBorder="1"/>
    <xf numFmtId="0" fontId="7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7"/>
  <sheetViews>
    <sheetView tabSelected="1" topLeftCell="A13" workbookViewId="0">
      <selection activeCell="L15" sqref="L15"/>
    </sheetView>
  </sheetViews>
  <sheetFormatPr defaultColWidth="12.6640625" defaultRowHeight="15.75" customHeight="1"/>
  <cols>
    <col min="1" max="1" width="12.77734375" customWidth="1"/>
    <col min="2" max="2" width="19.44140625" customWidth="1"/>
    <col min="3" max="3" width="20.21875" customWidth="1"/>
    <col min="4" max="4" width="12.6640625" customWidth="1"/>
    <col min="5" max="5" width="17.21875" customWidth="1"/>
    <col min="9" max="9" width="14.109375" customWidth="1"/>
    <col min="10" max="10" width="21.88671875" customWidth="1"/>
  </cols>
  <sheetData>
    <row r="1" spans="1:10" ht="42.6">
      <c r="A1" s="42" t="s">
        <v>0</v>
      </c>
      <c r="B1" s="43"/>
      <c r="C1" s="44"/>
      <c r="D1" s="1"/>
      <c r="E1" s="1"/>
      <c r="F1" s="1"/>
      <c r="G1" s="1"/>
      <c r="H1" s="2" t="s">
        <v>1</v>
      </c>
      <c r="I1" s="1"/>
      <c r="J1" s="3"/>
    </row>
    <row r="2" spans="1:10" ht="16.2">
      <c r="A2" s="45" t="s">
        <v>2</v>
      </c>
      <c r="B2" s="47"/>
      <c r="C2" s="48"/>
      <c r="D2" s="5"/>
      <c r="E2" s="5"/>
      <c r="F2" s="5"/>
      <c r="G2" s="5"/>
      <c r="H2" s="5"/>
      <c r="I2" s="5"/>
      <c r="J2" s="6"/>
    </row>
    <row r="3" spans="1:10" ht="16.2">
      <c r="A3" s="46"/>
      <c r="B3" s="47"/>
      <c r="C3" s="48"/>
      <c r="D3" s="5"/>
      <c r="E3" s="5"/>
      <c r="F3" s="5"/>
      <c r="G3" s="5"/>
      <c r="H3" s="5"/>
      <c r="I3" s="5"/>
      <c r="J3" s="6"/>
    </row>
    <row r="4" spans="1:10" ht="16.2">
      <c r="A4" s="46"/>
      <c r="B4" s="47"/>
      <c r="C4" s="48"/>
      <c r="D4" s="5"/>
      <c r="E4" s="5"/>
      <c r="F4" s="5"/>
      <c r="G4" s="5"/>
      <c r="H4" s="5"/>
      <c r="I4" s="5"/>
      <c r="J4" s="6"/>
    </row>
    <row r="5" spans="1:10" ht="16.2">
      <c r="A5" s="7" t="s">
        <v>3</v>
      </c>
      <c r="B5" s="47"/>
      <c r="C5" s="48"/>
      <c r="D5" s="5"/>
      <c r="E5" s="5"/>
      <c r="F5" s="5"/>
      <c r="G5" s="5"/>
      <c r="H5" s="67" t="s">
        <v>4</v>
      </c>
      <c r="I5" s="43"/>
      <c r="J5" s="8" t="s">
        <v>5</v>
      </c>
    </row>
    <row r="6" spans="1:10" ht="16.2">
      <c r="A6" s="7" t="s">
        <v>6</v>
      </c>
      <c r="B6" s="47"/>
      <c r="C6" s="48"/>
      <c r="D6" s="5"/>
      <c r="E6" s="5"/>
      <c r="F6" s="5"/>
      <c r="G6" s="5"/>
      <c r="H6" s="9"/>
      <c r="I6" s="68"/>
      <c r="J6" s="48"/>
    </row>
    <row r="7" spans="1:10" ht="16.2">
      <c r="A7" s="10" t="s">
        <v>7</v>
      </c>
      <c r="B7" s="60"/>
      <c r="C7" s="51"/>
      <c r="D7" s="5"/>
      <c r="E7" s="5"/>
      <c r="F7" s="5"/>
      <c r="G7" s="5"/>
      <c r="H7" s="69"/>
      <c r="I7" s="64"/>
      <c r="J7" s="12"/>
    </row>
    <row r="8" spans="1:10" ht="14.4">
      <c r="A8" s="9"/>
      <c r="B8" s="5"/>
      <c r="C8" s="5"/>
      <c r="D8" s="5"/>
      <c r="E8" s="5"/>
      <c r="F8" s="5"/>
      <c r="G8" s="5"/>
      <c r="H8" s="67" t="s">
        <v>8</v>
      </c>
      <c r="I8" s="43"/>
      <c r="J8" s="44"/>
    </row>
    <row r="9" spans="1:10" ht="27.75" customHeight="1">
      <c r="A9" s="9"/>
      <c r="B9" s="5"/>
      <c r="C9" s="5"/>
      <c r="D9" s="5"/>
      <c r="E9" s="5"/>
      <c r="F9" s="5"/>
      <c r="G9" s="5"/>
      <c r="H9" s="70"/>
      <c r="I9" s="43"/>
      <c r="J9" s="44"/>
    </row>
    <row r="10" spans="1:10" ht="13.2">
      <c r="A10" s="9"/>
      <c r="B10" s="5"/>
      <c r="C10" s="5"/>
      <c r="D10" s="5"/>
      <c r="E10" s="5"/>
      <c r="F10" s="5"/>
      <c r="G10" s="5"/>
      <c r="H10" s="5"/>
      <c r="I10" s="5"/>
      <c r="J10" s="6"/>
    </row>
    <row r="11" spans="1:10" ht="16.2">
      <c r="A11" s="61" t="s">
        <v>9</v>
      </c>
      <c r="B11" s="62"/>
      <c r="C11" s="1"/>
      <c r="D11" s="63" t="s">
        <v>10</v>
      </c>
      <c r="E11" s="64"/>
      <c r="F11" s="62"/>
      <c r="G11" s="13"/>
      <c r="H11" s="71" t="s">
        <v>11</v>
      </c>
      <c r="I11" s="64"/>
      <c r="J11" s="62"/>
    </row>
    <row r="12" spans="1:10" ht="16.2">
      <c r="A12" s="65"/>
      <c r="B12" s="48"/>
      <c r="C12" s="5"/>
      <c r="D12" s="45" t="s">
        <v>2</v>
      </c>
      <c r="E12" s="47"/>
      <c r="F12" s="48"/>
      <c r="G12" s="5"/>
      <c r="H12" s="45" t="s">
        <v>2</v>
      </c>
      <c r="I12" s="47"/>
      <c r="J12" s="48"/>
    </row>
    <row r="13" spans="1:10" ht="16.2">
      <c r="A13" s="49" t="s">
        <v>12</v>
      </c>
      <c r="B13" s="48"/>
      <c r="C13" s="5"/>
      <c r="D13" s="46"/>
      <c r="E13" s="47"/>
      <c r="F13" s="48"/>
      <c r="G13" s="5"/>
      <c r="H13" s="46"/>
      <c r="I13" s="47"/>
      <c r="J13" s="48"/>
    </row>
    <row r="14" spans="1:10" ht="16.2">
      <c r="A14" s="50"/>
      <c r="B14" s="51"/>
      <c r="C14" s="5"/>
      <c r="D14" s="46"/>
      <c r="E14" s="47"/>
      <c r="F14" s="48"/>
      <c r="G14" s="5"/>
      <c r="H14" s="46"/>
      <c r="I14" s="47"/>
      <c r="J14" s="48"/>
    </row>
    <row r="15" spans="1:10" ht="16.2">
      <c r="A15" s="4"/>
      <c r="B15" s="4"/>
      <c r="C15" s="5"/>
      <c r="D15" s="7" t="s">
        <v>3</v>
      </c>
      <c r="E15" s="47"/>
      <c r="F15" s="48"/>
      <c r="G15" s="5"/>
      <c r="H15" s="7" t="s">
        <v>3</v>
      </c>
      <c r="I15" s="47"/>
      <c r="J15" s="48"/>
    </row>
    <row r="16" spans="1:10" ht="16.2">
      <c r="A16" s="4"/>
      <c r="B16" s="4"/>
      <c r="C16" s="5"/>
      <c r="D16" s="7" t="s">
        <v>7</v>
      </c>
      <c r="E16" s="47"/>
      <c r="F16" s="48"/>
      <c r="G16" s="5"/>
      <c r="H16" s="7" t="s">
        <v>7</v>
      </c>
      <c r="I16" s="47"/>
      <c r="J16" s="48"/>
    </row>
    <row r="17" spans="1:10" ht="16.2">
      <c r="A17" s="4"/>
      <c r="B17" s="4"/>
      <c r="C17" s="5"/>
      <c r="D17" s="10" t="s">
        <v>13</v>
      </c>
      <c r="E17" s="60"/>
      <c r="F17" s="51"/>
      <c r="G17" s="5"/>
      <c r="H17" s="10" t="s">
        <v>13</v>
      </c>
      <c r="I17" s="60"/>
      <c r="J17" s="51"/>
    </row>
    <row r="18" spans="1:10" ht="16.2">
      <c r="A18" s="11"/>
      <c r="B18" s="11"/>
      <c r="C18" s="14"/>
      <c r="G18" s="14"/>
      <c r="J18" s="15"/>
    </row>
    <row r="19" spans="1:10" ht="28.8">
      <c r="A19" s="16" t="s">
        <v>14</v>
      </c>
      <c r="B19" s="17" t="s">
        <v>15</v>
      </c>
      <c r="C19" s="18" t="s">
        <v>16</v>
      </c>
      <c r="D19" s="19" t="s">
        <v>17</v>
      </c>
      <c r="E19" s="19" t="s">
        <v>18</v>
      </c>
      <c r="F19" s="19" t="s">
        <v>19</v>
      </c>
      <c r="G19" s="20" t="s">
        <v>20</v>
      </c>
      <c r="H19" s="21" t="s">
        <v>21</v>
      </c>
      <c r="I19" s="21" t="s">
        <v>22</v>
      </c>
      <c r="J19" s="20" t="s">
        <v>23</v>
      </c>
    </row>
    <row r="20" spans="1:10" ht="48.6">
      <c r="A20" s="7">
        <v>1</v>
      </c>
      <c r="B20" s="22" t="s">
        <v>24</v>
      </c>
      <c r="C20" s="23" t="s">
        <v>25</v>
      </c>
      <c r="D20" s="24">
        <v>1</v>
      </c>
      <c r="E20" s="25" t="s">
        <v>26</v>
      </c>
      <c r="F20" s="25">
        <v>40000</v>
      </c>
      <c r="G20" s="26">
        <v>0.05</v>
      </c>
      <c r="H20" s="25">
        <f t="shared" ref="H20:H22" si="0">D20*F20</f>
        <v>40000</v>
      </c>
      <c r="I20" s="25">
        <f t="shared" ref="I20:I22" si="1">D20*F20</f>
        <v>40000</v>
      </c>
      <c r="J20" s="27">
        <f t="shared" ref="J20:J22" si="2">F20*D20</f>
        <v>40000</v>
      </c>
    </row>
    <row r="21" spans="1:10" ht="32.4">
      <c r="A21" s="7">
        <v>2</v>
      </c>
      <c r="B21" s="22" t="s">
        <v>27</v>
      </c>
      <c r="C21" s="23" t="s">
        <v>28</v>
      </c>
      <c r="D21" s="24">
        <v>2</v>
      </c>
      <c r="E21" s="25" t="s">
        <v>26</v>
      </c>
      <c r="F21" s="25">
        <v>38000</v>
      </c>
      <c r="G21" s="26">
        <v>0.05</v>
      </c>
      <c r="H21" s="25">
        <f t="shared" si="0"/>
        <v>76000</v>
      </c>
      <c r="I21" s="25">
        <f t="shared" si="1"/>
        <v>76000</v>
      </c>
      <c r="J21" s="27">
        <f t="shared" si="2"/>
        <v>76000</v>
      </c>
    </row>
    <row r="22" spans="1:10" ht="32.4">
      <c r="A22" s="7">
        <v>3</v>
      </c>
      <c r="B22" s="22" t="s">
        <v>29</v>
      </c>
      <c r="C22" s="23" t="s">
        <v>30</v>
      </c>
      <c r="D22" s="24">
        <v>550</v>
      </c>
      <c r="E22" s="25" t="s">
        <v>26</v>
      </c>
      <c r="F22" s="25">
        <v>37500</v>
      </c>
      <c r="G22" s="26">
        <v>0.05</v>
      </c>
      <c r="H22" s="25">
        <f t="shared" si="0"/>
        <v>20625000</v>
      </c>
      <c r="I22" s="25">
        <f t="shared" si="1"/>
        <v>20625000</v>
      </c>
      <c r="J22" s="27">
        <f t="shared" si="2"/>
        <v>20625000</v>
      </c>
    </row>
    <row r="23" spans="1:10" ht="13.2">
      <c r="A23" s="13"/>
      <c r="B23" s="6"/>
      <c r="C23" s="5"/>
      <c r="D23" s="28"/>
      <c r="E23" s="29"/>
      <c r="F23" s="29"/>
      <c r="G23" s="29"/>
      <c r="H23" s="29"/>
      <c r="I23" s="29"/>
      <c r="J23" s="6"/>
    </row>
    <row r="24" spans="1:10" ht="13.2">
      <c r="A24" s="13"/>
      <c r="B24" s="6"/>
      <c r="C24" s="5"/>
      <c r="D24" s="28"/>
      <c r="E24" s="29"/>
      <c r="F24" s="29"/>
      <c r="G24" s="29"/>
      <c r="H24" s="29"/>
      <c r="I24" s="29"/>
      <c r="J24" s="6"/>
    </row>
    <row r="25" spans="1:10" ht="13.2">
      <c r="A25" s="13"/>
      <c r="B25" s="6"/>
      <c r="C25" s="5"/>
      <c r="D25" s="28"/>
      <c r="E25" s="29"/>
      <c r="F25" s="29"/>
      <c r="G25" s="29"/>
      <c r="H25" s="29"/>
      <c r="I25" s="29"/>
      <c r="J25" s="6"/>
    </row>
    <row r="26" spans="1:10" ht="13.2">
      <c r="A26" s="30"/>
      <c r="B26" s="31"/>
      <c r="C26" s="14"/>
      <c r="D26" s="32"/>
      <c r="E26" s="29"/>
      <c r="F26" s="29"/>
      <c r="G26" s="29"/>
      <c r="H26" s="33"/>
      <c r="I26" s="33"/>
      <c r="J26" s="31"/>
    </row>
    <row r="27" spans="1:10" ht="21.6">
      <c r="A27" s="52"/>
      <c r="B27" s="53"/>
      <c r="C27" s="53"/>
      <c r="D27" s="51"/>
      <c r="E27" s="1"/>
      <c r="F27" s="1"/>
      <c r="G27" s="12"/>
      <c r="H27" s="66" t="s">
        <v>31</v>
      </c>
      <c r="I27" s="51"/>
      <c r="J27" s="35">
        <f>SUM(J20:J26)</f>
        <v>20741000</v>
      </c>
    </row>
    <row r="28" spans="1:10" ht="16.8">
      <c r="A28" s="9"/>
      <c r="B28" s="5"/>
      <c r="C28" s="5"/>
      <c r="D28" s="5"/>
      <c r="E28" s="9"/>
      <c r="F28" s="5"/>
      <c r="G28" s="6"/>
      <c r="H28" s="6"/>
      <c r="I28" s="36" t="s">
        <v>32</v>
      </c>
      <c r="J28" s="37">
        <f>I20*G20+I21*G21+I22*G22</f>
        <v>1037050</v>
      </c>
    </row>
    <row r="29" spans="1:10" ht="16.8">
      <c r="A29" s="9"/>
      <c r="B29" s="5"/>
      <c r="C29" s="5"/>
      <c r="D29" s="5"/>
      <c r="E29" s="9"/>
      <c r="F29" s="5"/>
      <c r="G29" s="6"/>
      <c r="H29" s="6"/>
      <c r="I29" s="36" t="s">
        <v>33</v>
      </c>
      <c r="J29" s="38"/>
    </row>
    <row r="30" spans="1:10" ht="16.8">
      <c r="A30" s="9"/>
      <c r="B30" s="5"/>
      <c r="C30" s="5"/>
      <c r="D30" s="5"/>
      <c r="E30" s="9"/>
      <c r="F30" s="5"/>
      <c r="G30" s="6"/>
      <c r="H30" s="6"/>
      <c r="I30" s="36" t="s">
        <v>34</v>
      </c>
      <c r="J30" s="38"/>
    </row>
    <row r="31" spans="1:10" ht="16.8">
      <c r="A31" s="9"/>
      <c r="B31" s="5"/>
      <c r="C31" s="5"/>
      <c r="D31" s="5"/>
      <c r="E31" s="9"/>
      <c r="F31" s="5"/>
      <c r="G31" s="6"/>
      <c r="H31" s="6"/>
      <c r="I31" s="36" t="s">
        <v>35</v>
      </c>
      <c r="J31" s="38"/>
    </row>
    <row r="32" spans="1:10" ht="21.6">
      <c r="A32" s="9"/>
      <c r="B32" s="5"/>
      <c r="C32" s="5"/>
      <c r="D32" s="5"/>
      <c r="E32" s="9"/>
      <c r="F32" s="5"/>
      <c r="G32" s="6"/>
      <c r="H32" s="66" t="s">
        <v>36</v>
      </c>
      <c r="I32" s="51"/>
      <c r="J32" s="35">
        <f>SUM(J28:J31)</f>
        <v>1037050</v>
      </c>
    </row>
    <row r="33" spans="1:10" ht="21.6">
      <c r="A33" s="34"/>
      <c r="B33" s="14"/>
      <c r="C33" s="14"/>
      <c r="D33" s="14"/>
      <c r="E33" s="9"/>
      <c r="F33" s="5"/>
      <c r="G33" s="5"/>
      <c r="H33" s="66" t="s">
        <v>37</v>
      </c>
      <c r="I33" s="51"/>
      <c r="J33" s="39">
        <f>J27+J32-J31</f>
        <v>21778050</v>
      </c>
    </row>
    <row r="34" spans="1:10" ht="14.4">
      <c r="A34" s="54" t="s">
        <v>38</v>
      </c>
      <c r="B34" s="53"/>
      <c r="C34" s="53"/>
      <c r="D34" s="51"/>
      <c r="E34" s="40"/>
      <c r="F34" s="41"/>
      <c r="G34" s="41"/>
      <c r="H34" s="5"/>
      <c r="I34" s="5"/>
      <c r="J34" s="6"/>
    </row>
    <row r="35" spans="1:10" ht="13.2">
      <c r="A35" s="55" t="s">
        <v>39</v>
      </c>
      <c r="B35" s="56"/>
      <c r="C35" s="56"/>
      <c r="D35" s="48"/>
      <c r="E35" s="9"/>
      <c r="F35" s="5"/>
      <c r="G35" s="5"/>
      <c r="H35" s="5"/>
      <c r="I35" s="5"/>
      <c r="J35" s="6"/>
    </row>
    <row r="36" spans="1:10" ht="13.2">
      <c r="A36" s="57"/>
      <c r="B36" s="56"/>
      <c r="C36" s="56"/>
      <c r="D36" s="48"/>
      <c r="E36" s="9"/>
      <c r="F36" s="5"/>
      <c r="G36" s="5"/>
      <c r="H36" s="5"/>
      <c r="I36" s="5"/>
      <c r="J36" s="6"/>
    </row>
    <row r="37" spans="1:10" ht="13.2">
      <c r="A37" s="57"/>
      <c r="B37" s="56"/>
      <c r="C37" s="56"/>
      <c r="D37" s="48"/>
      <c r="E37" s="9"/>
      <c r="F37" s="5"/>
      <c r="G37" s="5"/>
      <c r="H37" s="5"/>
      <c r="I37" s="5"/>
      <c r="J37" s="6"/>
    </row>
    <row r="38" spans="1:10" ht="13.2">
      <c r="A38" s="57"/>
      <c r="B38" s="56"/>
      <c r="C38" s="56"/>
      <c r="D38" s="48"/>
      <c r="E38" s="9"/>
      <c r="F38" s="5"/>
      <c r="G38" s="5"/>
      <c r="H38" s="5"/>
      <c r="I38" s="5"/>
      <c r="J38" s="6"/>
    </row>
    <row r="39" spans="1:10" ht="13.2">
      <c r="A39" s="58"/>
      <c r="B39" s="53"/>
      <c r="C39" s="53"/>
      <c r="D39" s="51"/>
      <c r="E39" s="9"/>
      <c r="F39" s="5"/>
      <c r="G39" s="5"/>
      <c r="H39" s="5"/>
      <c r="I39" s="5"/>
      <c r="J39" s="6"/>
    </row>
    <row r="40" spans="1:10" ht="14.4">
      <c r="A40" s="54" t="s">
        <v>40</v>
      </c>
      <c r="B40" s="53"/>
      <c r="C40" s="53"/>
      <c r="D40" s="51"/>
      <c r="E40" s="40"/>
      <c r="F40" s="41"/>
      <c r="G40" s="41"/>
      <c r="H40" s="5"/>
      <c r="I40" s="5"/>
      <c r="J40" s="6"/>
    </row>
    <row r="41" spans="1:10" ht="13.2">
      <c r="A41" s="59"/>
      <c r="B41" s="56"/>
      <c r="C41" s="56"/>
      <c r="D41" s="48"/>
      <c r="E41" s="5"/>
      <c r="F41" s="5"/>
      <c r="G41" s="5"/>
      <c r="H41" s="5"/>
      <c r="I41" s="5"/>
      <c r="J41" s="6"/>
    </row>
    <row r="42" spans="1:10" ht="13.2">
      <c r="A42" s="58"/>
      <c r="B42" s="53"/>
      <c r="C42" s="53"/>
      <c r="D42" s="51"/>
      <c r="E42" s="14"/>
      <c r="F42" s="14"/>
      <c r="G42" s="14"/>
      <c r="H42" s="14"/>
      <c r="I42" s="14"/>
      <c r="J42" s="31"/>
    </row>
    <row r="43" spans="1:10" ht="13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3.2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3.2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13.2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3.2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13.2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3.2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3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3.2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3.2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3.2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3.2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3.2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3.2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3.2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3.2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3.2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3.2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3.2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3.2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3.2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3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13.2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3.2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13.2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ht="13.2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ht="13.2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ht="13.2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ht="13.2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3.2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3.2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3.2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3.2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3.2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3.2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3.2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3.2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13.2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3.2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ht="13.2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ht="13.2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ht="13.2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ht="13.2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ht="13.2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ht="13.2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ht="13.2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ht="13.2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t="13.2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t="13.2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ht="13.2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3.2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3.2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3.2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3.2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3.2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3.2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3.2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3.2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13.2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3.2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ht="13.2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ht="13.2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ht="13.2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ht="13.2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ht="13.2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ht="13.2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ht="13.2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ht="13.2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ht="13.2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ht="13.2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ht="13.2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3.2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3.2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13.2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13.2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ht="13.2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ht="13.2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ht="13.2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ht="13.2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ht="13.2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ht="13.2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ht="13.2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ht="13.2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ht="13.2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ht="13.2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ht="13.2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ht="13.2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ht="13.2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ht="13.2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13.2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ht="13.2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ht="13.2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3.2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ht="13.2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ht="13.2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ht="13.2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ht="13.2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ht="13.2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ht="13.2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ht="13.2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ht="13.2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ht="13.2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ht="13.2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ht="13.2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ht="13.2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ht="13.2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ht="13.2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ht="13.2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ht="13.2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ht="13.2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ht="13.2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ht="13.2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ht="13.2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ht="13.2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ht="13.2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ht="13.2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ht="13.2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ht="13.2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ht="13.2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ht="13.2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ht="13.2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ht="13.2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ht="13.2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ht="13.2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ht="13.2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ht="13.2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ht="13.2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ht="13.2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ht="13.2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ht="13.2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ht="13.2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ht="13.2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ht="13.2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ht="13.2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ht="13.2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ht="13.2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ht="13.2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ht="13.2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ht="13.2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ht="13.2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ht="13.2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ht="13.2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ht="13.2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ht="13.2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ht="13.2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ht="13.2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ht="13.2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ht="13.2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ht="13.2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ht="13.2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ht="13.2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ht="13.2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ht="13.2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ht="13.2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ht="13.2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ht="13.2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ht="13.2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ht="13.2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ht="13.2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ht="13.2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ht="13.2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ht="13.2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ht="13.2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ht="13.2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ht="13.2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ht="13.2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ht="13.2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ht="13.2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ht="13.2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ht="13.2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ht="13.2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ht="13.2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ht="13.2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ht="13.2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ht="13.2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ht="13.2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ht="13.2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ht="13.2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ht="13.2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ht="13.2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ht="13.2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ht="13.2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ht="13.2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ht="13.2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ht="13.2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ht="13.2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ht="13.2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ht="13.2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ht="13.2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ht="13.2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ht="13.2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ht="13.2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ht="13.2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ht="13.2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ht="13.2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ht="13.2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ht="13.2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ht="13.2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ht="13.2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ht="13.2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ht="13.2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ht="13.2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ht="13.2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ht="13.2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ht="13.2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ht="13.2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ht="13.2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ht="13.2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ht="13.2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ht="13.2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ht="13.2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ht="13.2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ht="13.2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ht="13.2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ht="13.2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ht="13.2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ht="13.2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ht="13.2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ht="13.2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ht="13.2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ht="13.2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ht="13.2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ht="13.2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ht="13.2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ht="13.2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ht="13.2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ht="13.2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ht="13.2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ht="13.2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ht="13.2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ht="13.2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ht="13.2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ht="13.2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ht="13.2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ht="13.2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ht="13.2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ht="13.2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ht="13.2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ht="13.2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ht="13.2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ht="13.2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ht="13.2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ht="13.2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ht="13.2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ht="13.2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ht="13.2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ht="13.2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ht="13.2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ht="13.2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ht="13.2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ht="13.2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ht="13.2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ht="13.2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ht="13.2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ht="13.2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ht="13.2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ht="13.2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ht="13.2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ht="13.2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ht="13.2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ht="13.2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ht="13.2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ht="13.2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ht="13.2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ht="13.2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ht="13.2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ht="13.2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ht="13.2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ht="13.2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ht="13.2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ht="13.2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ht="13.2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ht="13.2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ht="13.2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ht="13.2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ht="13.2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ht="13.2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3.2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ht="13.2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ht="13.2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ht="13.2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ht="13.2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ht="13.2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ht="13.2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ht="13.2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ht="13.2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ht="13.2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ht="13.2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ht="13.2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ht="13.2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ht="13.2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ht="13.2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ht="13.2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ht="13.2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ht="13.2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ht="13.2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ht="13.2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ht="13.2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ht="13.2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ht="13.2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ht="13.2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ht="13.2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ht="13.2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ht="13.2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ht="13.2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ht="13.2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ht="13.2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ht="13.2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ht="13.2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ht="13.2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ht="13.2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ht="13.2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ht="13.2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ht="13.2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ht="13.2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ht="13.2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ht="13.2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ht="13.2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ht="13.2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ht="13.2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ht="13.2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ht="13.2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ht="13.2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ht="13.2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ht="13.2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ht="13.2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ht="13.2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ht="13.2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ht="13.2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ht="13.2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ht="13.2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ht="13.2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ht="13.2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ht="13.2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ht="13.2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ht="13.2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ht="13.2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 ht="13.2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 ht="13.2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 ht="13.2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ht="13.2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 ht="13.2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ht="13.2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 ht="13.2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 ht="13.2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 ht="13.2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 ht="13.2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 ht="13.2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 ht="13.2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 ht="13.2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 ht="13.2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 ht="13.2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ht="13.2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 ht="13.2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 ht="13.2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 ht="13.2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 ht="13.2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 ht="13.2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 ht="13.2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 ht="13.2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 ht="13.2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 ht="13.2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 ht="13.2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 ht="13.2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 ht="13.2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 ht="13.2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 ht="13.2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 ht="13.2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 ht="13.2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 ht="13.2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 ht="13.2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 ht="13.2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 ht="13.2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 ht="13.2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 ht="13.2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 ht="13.2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 ht="13.2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 ht="13.2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 ht="13.2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 ht="13.2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 ht="13.2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 ht="13.2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 ht="13.2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 ht="13.2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 ht="13.2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 ht="13.2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 ht="13.2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 ht="13.2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 ht="13.2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 ht="13.2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 ht="13.2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 ht="13.2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 ht="13.2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ht="13.2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ht="13.2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ht="13.2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ht="13.2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ht="13.2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ht="13.2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ht="13.2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ht="13.2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ht="13.2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 ht="13.2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ht="13.2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ht="13.2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 ht="13.2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 ht="13.2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 ht="13.2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 ht="13.2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 ht="13.2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 ht="13.2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 ht="13.2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ht="13.2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ht="13.2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ht="13.2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ht="13.2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ht="13.2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 ht="13.2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 ht="13.2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 ht="13.2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 ht="13.2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 ht="13.2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 ht="13.2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 ht="13.2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 ht="13.2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 ht="13.2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ht="13.2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 ht="13.2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 ht="13.2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 ht="13.2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 ht="13.2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 ht="13.2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 ht="13.2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 ht="13.2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 ht="13.2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 ht="13.2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 ht="13.2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 ht="13.2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 ht="13.2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ht="13.2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 ht="13.2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 ht="13.2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 ht="13.2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 ht="13.2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 ht="13.2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 ht="13.2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 ht="13.2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 ht="13.2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ht="13.2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 ht="13.2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 ht="13.2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 ht="13.2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 ht="13.2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ht="13.2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 ht="13.2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 ht="13.2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 ht="13.2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 ht="13.2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 ht="13.2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 ht="13.2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 ht="13.2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 ht="13.2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 ht="13.2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 ht="13.2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ht="13.2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 ht="13.2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 ht="13.2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 ht="13.2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 ht="13.2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 ht="13.2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 ht="13.2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 ht="13.2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 ht="13.2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 ht="13.2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 ht="13.2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 ht="13.2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 ht="13.2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 ht="13.2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 ht="13.2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 ht="13.2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 ht="13.2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 ht="13.2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 ht="13.2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 ht="13.2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 ht="13.2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 ht="13.2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 ht="13.2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 ht="13.2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ht="13.2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 ht="13.2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ht="13.2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 ht="13.2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 ht="13.2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 ht="13.2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 ht="13.2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 ht="13.2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 ht="13.2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 ht="13.2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 ht="13.2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 ht="13.2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 ht="13.2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 ht="13.2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 ht="13.2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 ht="13.2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 ht="13.2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 ht="13.2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 ht="13.2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 ht="13.2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 ht="13.2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 ht="13.2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 ht="13.2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 ht="13.2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 ht="13.2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 ht="13.2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 ht="13.2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 ht="13.2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 ht="13.2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 ht="13.2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 ht="13.2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 ht="13.2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 ht="13.2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 ht="13.2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 ht="13.2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 ht="13.2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 ht="13.2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 ht="13.2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 ht="13.2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 ht="13.2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 ht="13.2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 ht="13.2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 ht="13.2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ht="13.2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 ht="13.2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 ht="13.2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 ht="13.2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 ht="13.2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ht="13.2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 ht="13.2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 ht="13.2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 ht="13.2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 ht="13.2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 ht="13.2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 ht="13.2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 ht="13.2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 ht="13.2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 ht="13.2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 ht="13.2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 ht="13.2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ht="13.2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 ht="13.2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 ht="13.2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 ht="13.2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 ht="13.2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 ht="13.2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 ht="13.2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 ht="13.2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ht="13.2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ht="13.2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ht="13.2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ht="13.2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ht="13.2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ht="13.2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ht="13.2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ht="13.2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ht="13.2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ht="13.2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ht="13.2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ht="13.2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ht="13.2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ht="13.2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ht="13.2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ht="13.2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ht="13.2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ht="13.2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ht="13.2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ht="13.2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ht="13.2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ht="13.2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ht="13.2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ht="13.2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ht="13.2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ht="13.2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ht="13.2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ht="13.2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ht="13.2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ht="13.2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ht="13.2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ht="13.2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ht="13.2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ht="13.2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ht="13.2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ht="13.2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ht="13.2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ht="13.2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 ht="13.2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 ht="13.2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 ht="13.2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 ht="13.2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 ht="13.2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 ht="13.2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 ht="13.2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 ht="13.2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 ht="13.2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 ht="13.2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 ht="13.2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 ht="13.2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 ht="13.2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 ht="13.2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 ht="13.2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 ht="13.2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 ht="13.2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 ht="13.2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 ht="13.2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 ht="13.2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 ht="13.2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 ht="13.2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 ht="13.2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 ht="13.2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 ht="13.2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 ht="13.2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 ht="13.2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 ht="13.2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 ht="13.2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 ht="13.2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 ht="13.2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 ht="13.2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 ht="13.2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 ht="13.2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 ht="13.2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ht="13.2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ht="13.2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 ht="13.2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ht="13.2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ht="13.2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ht="13.2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ht="13.2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ht="13.2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ht="13.2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ht="13.2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ht="13.2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ht="13.2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ht="13.2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ht="13.2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ht="13.2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ht="13.2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ht="13.2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ht="13.2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ht="13.2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ht="13.2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ht="13.2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ht="13.2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ht="13.2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ht="13.2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ht="13.2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ht="13.2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ht="13.2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ht="13.2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ht="13.2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ht="13.2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ht="13.2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ht="13.2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ht="13.2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ht="13.2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ht="13.2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ht="13.2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ht="13.2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ht="13.2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ht="13.2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ht="13.2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ht="13.2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ht="13.2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ht="13.2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ht="13.2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ht="13.2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ht="13.2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ht="13.2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ht="13.2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ht="13.2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ht="13.2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ht="13.2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ht="13.2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ht="13.2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ht="13.2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ht="13.2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ht="13.2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ht="13.2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ht="13.2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ht="13.2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ht="13.2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ht="13.2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ht="13.2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ht="13.2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ht="13.2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 ht="13.2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 ht="13.2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 ht="13.2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 ht="13.2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 ht="13.2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 ht="13.2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 ht="13.2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 ht="13.2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 ht="13.2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 ht="13.2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 ht="13.2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 ht="13.2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 ht="13.2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 ht="13.2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 ht="13.2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 ht="13.2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 ht="13.2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 ht="13.2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 ht="13.2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 ht="13.2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 ht="13.2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 ht="13.2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 ht="13.2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 ht="13.2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 ht="13.2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 ht="13.2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 ht="13.2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 ht="13.2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 ht="13.2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 ht="13.2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 ht="13.2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 ht="13.2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 ht="13.2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 ht="13.2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 ht="13.2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 ht="13.2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 ht="13.2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 ht="13.2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 ht="13.2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 ht="13.2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 ht="13.2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 ht="13.2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 ht="13.2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 ht="13.2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 ht="13.2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 ht="13.2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 ht="13.2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 ht="13.2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 ht="13.2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 ht="13.2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 ht="13.2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 ht="13.2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 ht="13.2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 ht="13.2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 ht="13.2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 ht="13.2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 ht="13.2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 ht="13.2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 ht="13.2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 ht="13.2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 ht="13.2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 ht="13.2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 ht="13.2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 ht="13.2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 ht="13.2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 ht="13.2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 ht="13.2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 ht="13.2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 ht="13.2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 ht="13.2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 ht="13.2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 ht="13.2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 ht="13.2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 ht="13.2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 ht="13.2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 ht="13.2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 ht="13.2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 ht="13.2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 ht="13.2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 ht="13.2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 ht="13.2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 ht="13.2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 ht="13.2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 ht="13.2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 ht="13.2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 ht="13.2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 ht="13.2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 ht="13.2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 ht="13.2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 ht="13.2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 ht="13.2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 ht="13.2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 ht="13.2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 ht="13.2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 ht="13.2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 ht="13.2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 ht="13.2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 ht="13.2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 ht="13.2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 ht="13.2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 ht="13.2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 ht="13.2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 ht="13.2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 ht="13.2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 ht="13.2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 ht="13.2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 ht="13.2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 ht="13.2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 ht="13.2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 ht="13.2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 ht="13.2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 ht="13.2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 ht="13.2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 ht="13.2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 ht="13.2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 ht="13.2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 ht="13.2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 ht="13.2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 ht="13.2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 ht="13.2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 ht="13.2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 ht="13.2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 ht="13.2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 ht="13.2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 ht="13.2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 ht="13.2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 ht="13.2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 ht="13.2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 ht="13.2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 ht="13.2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 ht="13.2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 ht="13.2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 ht="13.2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 ht="13.2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 ht="13.2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 ht="13.2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 ht="13.2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 ht="13.2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 ht="13.2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 ht="13.2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 ht="13.2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 ht="13.2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 ht="13.2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 ht="13.2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 ht="13.2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 ht="13.2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 ht="13.2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 ht="13.2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 ht="13.2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 ht="13.2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 ht="13.2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 ht="13.2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 ht="13.2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 ht="13.2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 ht="13.2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 ht="13.2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 ht="13.2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 ht="13.2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 ht="13.2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 ht="13.2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 ht="13.2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 ht="13.2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 ht="13.2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 ht="13.2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 ht="13.2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 ht="13.2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 ht="13.2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 ht="13.2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 ht="13.2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 ht="13.2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 ht="13.2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 ht="13.2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 ht="13.2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 ht="13.2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 ht="13.2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 ht="13.2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 ht="13.2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 ht="13.2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 ht="13.2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 ht="13.2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 ht="13.2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 ht="13.2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 ht="13.2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 ht="13.2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 ht="13.2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 ht="13.2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 ht="13.2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 ht="13.2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 ht="13.2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 ht="13.2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 ht="13.2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 ht="13.2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 ht="13.2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 ht="13.2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 ht="13.2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 ht="13.2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 ht="13.2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 ht="13.2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 ht="13.2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 ht="13.2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 ht="13.2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 ht="13.2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 ht="13.2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 ht="13.2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 ht="13.2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 ht="13.2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 ht="13.2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 ht="13.2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 ht="13.2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 ht="13.2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 ht="13.2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 ht="13.2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 ht="13.2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 ht="13.2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 ht="13.2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 ht="13.2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 ht="13.2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 ht="13.2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 ht="13.2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 ht="13.2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 ht="13.2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 ht="13.2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 ht="13.2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 ht="13.2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 ht="13.2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 ht="13.2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 ht="13.2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 ht="13.2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 ht="13.2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 ht="13.2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 ht="13.2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 ht="13.2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 ht="13.2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 ht="13.2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 ht="13.2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 ht="13.2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 ht="13.2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 ht="13.2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 ht="13.2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 ht="13.2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 ht="13.2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 ht="13.2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 ht="13.2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 ht="13.2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 ht="13.2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 ht="13.2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 ht="13.2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 ht="13.2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 ht="13.2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 ht="13.2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 ht="13.2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 ht="13.2">
      <c r="A987" s="5"/>
      <c r="B987" s="5"/>
      <c r="C987" s="5"/>
      <c r="D987" s="5"/>
      <c r="E987" s="5"/>
      <c r="F987" s="5"/>
      <c r="G987" s="5"/>
      <c r="H987" s="5"/>
      <c r="I987" s="5"/>
      <c r="J987" s="5"/>
    </row>
  </sheetData>
  <mergeCells count="41">
    <mergeCell ref="H32:I32"/>
    <mergeCell ref="H33:I33"/>
    <mergeCell ref="H5:I5"/>
    <mergeCell ref="I6:J6"/>
    <mergeCell ref="H7:I7"/>
    <mergeCell ref="H8:J8"/>
    <mergeCell ref="H9:J9"/>
    <mergeCell ref="H11:J11"/>
    <mergeCell ref="H12:H14"/>
    <mergeCell ref="I14:J14"/>
    <mergeCell ref="I15:J15"/>
    <mergeCell ref="I16:J16"/>
    <mergeCell ref="I17:J17"/>
    <mergeCell ref="H27:I27"/>
    <mergeCell ref="A41:D42"/>
    <mergeCell ref="E14:F14"/>
    <mergeCell ref="E15:F15"/>
    <mergeCell ref="E16:F16"/>
    <mergeCell ref="E17:F17"/>
    <mergeCell ref="D12:D14"/>
    <mergeCell ref="E12:F12"/>
    <mergeCell ref="E13:F13"/>
    <mergeCell ref="A14:B14"/>
    <mergeCell ref="A27:D27"/>
    <mergeCell ref="A34:D34"/>
    <mergeCell ref="A35:D39"/>
    <mergeCell ref="A40:D40"/>
    <mergeCell ref="B5:C5"/>
    <mergeCell ref="B6:C6"/>
    <mergeCell ref="I12:J12"/>
    <mergeCell ref="I13:J13"/>
    <mergeCell ref="A13:B13"/>
    <mergeCell ref="B7:C7"/>
    <mergeCell ref="A11:B11"/>
    <mergeCell ref="D11:F11"/>
    <mergeCell ref="A12:B12"/>
    <mergeCell ref="A1:C1"/>
    <mergeCell ref="A2:A4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GST 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Anastasia</cp:lastModifiedBy>
  <dcterms:modified xsi:type="dcterms:W3CDTF">2024-05-21T07:16:48Z</dcterms:modified>
</cp:coreProperties>
</file>