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SN Inventory Analysis Template" sheetId="1" r:id="rId4"/>
    <sheet state="visible" name="Try Kladana for Free" sheetId="2" r:id="rId5"/>
  </sheets>
  <definedNames>
    <definedName hidden="1" localSheetId="0" name="_xlnm._FilterDatabase">'FSN Inventory Analysis Template'!$B$10:$K$37</definedName>
  </definedNames>
  <calcPr/>
</workbook>
</file>

<file path=xl/sharedStrings.xml><?xml version="1.0" encoding="utf-8"?>
<sst xmlns="http://schemas.openxmlformats.org/spreadsheetml/2006/main" count="67" uniqueCount="62">
  <si>
    <t>FSN INVENTORY REPORTING TEMPLATE</t>
  </si>
  <si>
    <t>Your Company Name</t>
  </si>
  <si>
    <t>Total value of stock in hand</t>
  </si>
  <si>
    <t>Inventory control ID</t>
  </si>
  <si>
    <t>Product detail</t>
  </si>
  <si>
    <t>Quantity puchased</t>
  </si>
  <si>
    <t>Price/unit (in USD)</t>
  </si>
  <si>
    <t>Quantity in stock</t>
  </si>
  <si>
    <t>Value of stock in hand (in USD)</t>
  </si>
  <si>
    <t>Reorder level</t>
  </si>
  <si>
    <t>Reorder quantity</t>
  </si>
  <si>
    <t>Quantity sold</t>
  </si>
  <si>
    <t>FSN code</t>
  </si>
  <si>
    <t>ABC001</t>
  </si>
  <si>
    <t>Product 1</t>
  </si>
  <si>
    <t>F</t>
  </si>
  <si>
    <t>ABC002</t>
  </si>
  <si>
    <t>Product 2</t>
  </si>
  <si>
    <t>ABC003</t>
  </si>
  <si>
    <t>Product 3</t>
  </si>
  <si>
    <t>N</t>
  </si>
  <si>
    <t>ABC004</t>
  </si>
  <si>
    <t>Product 4</t>
  </si>
  <si>
    <t>ABC005</t>
  </si>
  <si>
    <t>Product 5</t>
  </si>
  <si>
    <t>ABC006</t>
  </si>
  <si>
    <t>Product 6</t>
  </si>
  <si>
    <t>ABC007</t>
  </si>
  <si>
    <t>Product 7</t>
  </si>
  <si>
    <t>ABC008</t>
  </si>
  <si>
    <t>ABC009</t>
  </si>
  <si>
    <t>ABC010</t>
  </si>
  <si>
    <t>ABC011</t>
  </si>
  <si>
    <t>ABC012</t>
  </si>
  <si>
    <t>ABC013</t>
  </si>
  <si>
    <t>ABC014</t>
  </si>
  <si>
    <t>ABC015</t>
  </si>
  <si>
    <t>ABC016</t>
  </si>
  <si>
    <t>ABC017</t>
  </si>
  <si>
    <t>ABC018</t>
  </si>
  <si>
    <t>ABC019</t>
  </si>
  <si>
    <t>ABC020</t>
  </si>
  <si>
    <t>ABC021</t>
  </si>
  <si>
    <t>ABC022</t>
  </si>
  <si>
    <t>ABC023</t>
  </si>
  <si>
    <t>ABC024</t>
  </si>
  <si>
    <t>ABC025</t>
  </si>
  <si>
    <t>ABC026</t>
  </si>
  <si>
    <t>ABC027</t>
  </si>
  <si>
    <t>Start a Free 14-Day Trial</t>
  </si>
  <si>
    <t>Choose your next Plan</t>
  </si>
  <si>
    <t>With no limits</t>
  </si>
  <si>
    <t>Starting with $60 per Year</t>
  </si>
  <si>
    <r>
      <rPr>
        <rFont val="Calibri"/>
        <b/>
        <color rgb="FFFFFFFF"/>
        <sz val="12.0"/>
        <u/>
      </rPr>
      <t>Subscribe</t>
    </r>
  </si>
  <si>
    <t>Subscribe</t>
  </si>
  <si>
    <t>Read our Articles &amp; Case Stories</t>
  </si>
  <si>
    <t>Use our Free Inventory Template</t>
  </si>
  <si>
    <t>Take Free Purchase Order Template</t>
  </si>
  <si>
    <t>Download Free E-Way Bill Template</t>
  </si>
  <si>
    <t>Learn How to Work with GST Invoice and Take a Free Template</t>
  </si>
  <si>
    <t>Check Bill-of-Material Guide and Take a Free Template</t>
  </si>
  <si>
    <t>Take 20+ Free Invoice Templates for Excel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</si>
</sst>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$]#,##0.00"/>
  </numFmts>
  <fonts count="19">
    <font>
      <sz val="10.0"/>
      <color rgb="FF000000"/>
      <name val="Arial"/>
      <scheme val="minor"/>
    </font>
    <font>
      <sz val="9.0"/>
      <color rgb="FF000000"/>
      <name val="Montserrat"/>
    </font>
    <font>
      <b/>
      <sz val="16.0"/>
      <color rgb="FF7F7F7F"/>
      <name val="Montserrat"/>
    </font>
    <font>
      <sz val="9.0"/>
      <color rgb="FF7F7F7F"/>
      <name val="Montserrat"/>
    </font>
    <font>
      <b/>
      <sz val="11.0"/>
      <color rgb="FF0070C0"/>
      <name val="Montserrat"/>
    </font>
    <font>
      <b/>
      <sz val="11.0"/>
      <color rgb="FFFFFFFF"/>
      <name val="Montserrat"/>
    </font>
    <font/>
    <font>
      <b/>
      <sz val="10.0"/>
      <color theme="1"/>
      <name val="Montserrat"/>
    </font>
    <font>
      <sz val="9.0"/>
      <color rgb="FF999999"/>
      <name val="Montserrat"/>
    </font>
    <font>
      <b/>
      <sz val="9.0"/>
      <color rgb="FFFFFFFF"/>
      <name val="Montserrat"/>
    </font>
    <font>
      <sz val="9.0"/>
      <color theme="1"/>
      <name val="Montserrat"/>
    </font>
    <font>
      <sz val="10.0"/>
      <color theme="1"/>
      <name val="Arial"/>
    </font>
    <font>
      <sz val="10.0"/>
      <color rgb="FF000000"/>
      <name val="Calibri"/>
    </font>
    <font>
      <b/>
      <u/>
      <sz val="12.0"/>
      <color rgb="FFFFFFFF"/>
      <name val="Calibri"/>
    </font>
    <font>
      <i/>
      <sz val="10.0"/>
      <color theme="1"/>
      <name val="Calibri"/>
    </font>
    <font>
      <b/>
      <u/>
      <sz val="12.0"/>
      <color rgb="FFFFFFFF"/>
      <name val="Calibri"/>
    </font>
    <font>
      <b/>
      <u/>
      <sz val="12.0"/>
      <color rgb="FFFFFFFF"/>
      <name val="Calibri"/>
    </font>
    <font>
      <b/>
      <u/>
      <sz val="12.0"/>
      <color rgb="FFFFFFFF"/>
      <name val="Calibri"/>
    </font>
    <font>
      <b/>
      <u/>
      <sz val="12.0"/>
      <color rgb="FFFFFFFF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0070C0"/>
        <bgColor rgb="FF0070C0"/>
      </patternFill>
    </fill>
    <fill>
      <patternFill patternType="solid">
        <fgColor rgb="FFF2F5F7"/>
        <bgColor rgb="FFF2F5F7"/>
      </patternFill>
    </fill>
    <fill>
      <patternFill patternType="solid">
        <fgColor rgb="FF0000FF"/>
        <bgColor rgb="FF0000FF"/>
      </patternFill>
    </fill>
    <fill>
      <patternFill patternType="solid">
        <fgColor rgb="FFBFE1F6"/>
        <bgColor rgb="FFBFE1F6"/>
      </patternFill>
    </fill>
  </fills>
  <borders count="11">
    <border/>
    <border>
      <left style="thin">
        <color rgb="FFB7B7B7"/>
      </left>
      <top/>
      <bottom/>
    </border>
    <border>
      <top/>
      <bottom/>
    </border>
    <border>
      <right/>
      <top/>
      <bottom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0" fontId="4" numFmtId="0" xfId="0" applyAlignment="1" applyFont="1">
      <alignment vertical="center"/>
    </xf>
    <xf borderId="1" fillId="2" fontId="5" numFmtId="0" xfId="0" applyAlignment="1" applyBorder="1" applyFill="1" applyFont="1">
      <alignment horizontal="left" vertical="center"/>
    </xf>
    <xf borderId="2" fillId="0" fontId="6" numFmtId="0" xfId="0" applyBorder="1" applyFont="1"/>
    <xf borderId="3" fillId="0" fontId="6" numFmtId="0" xfId="0" applyBorder="1" applyFont="1"/>
    <xf borderId="0" fillId="0" fontId="7" numFmtId="164" xfId="0" applyAlignment="1" applyFont="1" applyNumberFormat="1">
      <alignment horizontal="center" vertical="center"/>
    </xf>
    <xf borderId="0" fillId="0" fontId="8" numFmtId="0" xfId="0" applyAlignment="1" applyFont="1">
      <alignment vertical="center"/>
    </xf>
    <xf borderId="4" fillId="2" fontId="9" numFmtId="0" xfId="0" applyAlignment="1" applyBorder="1" applyFont="1">
      <alignment horizontal="center" shrinkToFit="0" vertical="center" wrapText="1"/>
    </xf>
    <xf borderId="4" fillId="0" fontId="10" numFmtId="0" xfId="0" applyAlignment="1" applyBorder="1" applyFont="1">
      <alignment horizontal="center" vertical="center"/>
    </xf>
    <xf borderId="4" fillId="0" fontId="10" numFmtId="164" xfId="0" applyAlignment="1" applyBorder="1" applyFont="1" applyNumberFormat="1">
      <alignment horizontal="center" vertical="center"/>
    </xf>
    <xf borderId="4" fillId="3" fontId="10" numFmtId="0" xfId="0" applyAlignment="1" applyBorder="1" applyFill="1" applyFont="1">
      <alignment horizontal="center" vertical="center"/>
    </xf>
    <xf borderId="4" fillId="3" fontId="10" numFmtId="164" xfId="0" applyAlignment="1" applyBorder="1" applyFont="1" applyNumberFormat="1">
      <alignment horizontal="center" vertical="center"/>
    </xf>
    <xf borderId="0" fillId="0" fontId="11" numFmtId="0" xfId="0" applyFont="1"/>
    <xf borderId="0" fillId="0" fontId="12" numFmtId="0" xfId="0" applyFont="1"/>
    <xf borderId="5" fillId="4" fontId="13" numFmtId="0" xfId="0" applyAlignment="1" applyBorder="1" applyFill="1" applyFont="1">
      <alignment horizontal="center" readingOrder="0" vertical="center"/>
    </xf>
    <xf borderId="6" fillId="0" fontId="6" numFmtId="0" xfId="0" applyBorder="1" applyFont="1"/>
    <xf borderId="7" fillId="0" fontId="6" numFmtId="0" xfId="0" applyBorder="1" applyFont="1"/>
    <xf borderId="8" fillId="0" fontId="6" numFmtId="0" xfId="0" applyBorder="1" applyFont="1"/>
    <xf borderId="9" fillId="0" fontId="6" numFmtId="0" xfId="0" applyBorder="1" applyFont="1"/>
    <xf borderId="10" fillId="0" fontId="6" numFmtId="0" xfId="0" applyBorder="1" applyFont="1"/>
    <xf borderId="5" fillId="5" fontId="14" numFmtId="0" xfId="0" applyAlignment="1" applyBorder="1" applyFill="1" applyFont="1">
      <alignment horizontal="center"/>
    </xf>
    <xf borderId="5" fillId="4" fontId="15" numFmtId="0" xfId="0" applyAlignment="1" applyBorder="1" applyFont="1">
      <alignment horizontal="center"/>
    </xf>
    <xf borderId="5" fillId="4" fontId="16" numFmtId="0" xfId="0" applyAlignment="1" applyBorder="1" applyFont="1">
      <alignment horizontal="center" readingOrder="0"/>
    </xf>
    <xf borderId="5" fillId="4" fontId="17" numFmtId="0" xfId="0" applyAlignment="1" applyBorder="1" applyFont="1">
      <alignment horizontal="center" readingOrder="0" shrinkToFit="0" vertical="center" wrapText="1"/>
    </xf>
    <xf borderId="5" fillId="4" fontId="18" numFmtId="0" xfId="0" applyAlignment="1" applyBorder="1" applyFont="1">
      <alignment horizontal="center" readingOrder="0" shrinkToFit="0" wrapText="1"/>
    </xf>
  </cellXfs>
  <cellStyles count="1">
    <cellStyle xfId="0" name="Normal" builtinId="0"/>
  </cellStyles>
  <dxfs count="3">
    <dxf>
      <font/>
      <fill>
        <patternFill patternType="solid">
          <fgColor rgb="FFD7E6FF"/>
          <bgColor rgb="FFD7E6FF"/>
        </patternFill>
      </fill>
      <border/>
    </dxf>
    <dxf>
      <font/>
      <fill>
        <patternFill patternType="solid">
          <fgColor rgb="FFA8AAAC"/>
          <bgColor rgb="FFA8AAAC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4.png"/><Relationship Id="rId3" Type="http://schemas.openxmlformats.org/officeDocument/2006/relationships/image" Target="../media/image8.png"/><Relationship Id="rId4" Type="http://schemas.openxmlformats.org/officeDocument/2006/relationships/image" Target="../media/image7.png"/><Relationship Id="rId11" Type="http://schemas.openxmlformats.org/officeDocument/2006/relationships/image" Target="../media/image9.jpg"/><Relationship Id="rId10" Type="http://schemas.openxmlformats.org/officeDocument/2006/relationships/image" Target="../media/image10.jpg"/><Relationship Id="rId9" Type="http://schemas.openxmlformats.org/officeDocument/2006/relationships/image" Target="../media/image3.png"/><Relationship Id="rId5" Type="http://schemas.openxmlformats.org/officeDocument/2006/relationships/image" Target="../media/image2.png"/><Relationship Id="rId6" Type="http://schemas.openxmlformats.org/officeDocument/2006/relationships/image" Target="../media/image5.png"/><Relationship Id="rId7" Type="http://schemas.openxmlformats.org/officeDocument/2006/relationships/image" Target="../media/image12.png"/><Relationship Id="rId8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47625</xdr:colOff>
      <xdr:row>1</xdr:row>
      <xdr:rowOff>57150</xdr:rowOff>
    </xdr:from>
    <xdr:ext cx="1733550" cy="2667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</xdr:row>
      <xdr:rowOff>76200</xdr:rowOff>
    </xdr:from>
    <xdr:ext cx="3381375" cy="1704975"/>
    <xdr:pic>
      <xdr:nvPicPr>
        <xdr:cNvPr id="0" name="image6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3</xdr:row>
      <xdr:rowOff>76200</xdr:rowOff>
    </xdr:from>
    <xdr:ext cx="3381375" cy="1704975"/>
    <xdr:pic>
      <xdr:nvPicPr>
        <xdr:cNvPr id="0" name="image4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17</xdr:row>
      <xdr:rowOff>142875</xdr:rowOff>
    </xdr:from>
    <xdr:ext cx="1838325" cy="1133475"/>
    <xdr:pic>
      <xdr:nvPicPr>
        <xdr:cNvPr id="0" name="image8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17</xdr:row>
      <xdr:rowOff>142875</xdr:rowOff>
    </xdr:from>
    <xdr:ext cx="3381375" cy="1981200"/>
    <xdr:pic>
      <xdr:nvPicPr>
        <xdr:cNvPr id="0" name="image7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0</xdr:row>
      <xdr:rowOff>0</xdr:rowOff>
    </xdr:from>
    <xdr:ext cx="2876550" cy="581025"/>
    <xdr:pic>
      <xdr:nvPicPr>
        <xdr:cNvPr id="0" name="image2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24</xdr:row>
      <xdr:rowOff>142875</xdr:rowOff>
    </xdr:from>
    <xdr:ext cx="3381375" cy="1876425"/>
    <xdr:pic>
      <xdr:nvPicPr>
        <xdr:cNvPr id="0" name="image5.pn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37</xdr:row>
      <xdr:rowOff>190500</xdr:rowOff>
    </xdr:from>
    <xdr:ext cx="3381375" cy="1876425"/>
    <xdr:pic>
      <xdr:nvPicPr>
        <xdr:cNvPr id="0" name="image12.pn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50</xdr:row>
      <xdr:rowOff>190500</xdr:rowOff>
    </xdr:from>
    <xdr:ext cx="3343275" cy="1781175"/>
    <xdr:pic>
      <xdr:nvPicPr>
        <xdr:cNvPr id="0" name="image11.png" title="Image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37</xdr:row>
      <xdr:rowOff>190500</xdr:rowOff>
    </xdr:from>
    <xdr:ext cx="3381375" cy="1828800"/>
    <xdr:pic>
      <xdr:nvPicPr>
        <xdr:cNvPr id="0" name="image3.png" title="Image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50</xdr:row>
      <xdr:rowOff>66675</xdr:rowOff>
    </xdr:from>
    <xdr:ext cx="3381375" cy="1905000"/>
    <xdr:pic>
      <xdr:nvPicPr>
        <xdr:cNvPr id="0" name="image10.jpg" title="Image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63</xdr:row>
      <xdr:rowOff>190500</xdr:rowOff>
    </xdr:from>
    <xdr:ext cx="3267075" cy="1781175"/>
    <xdr:pic>
      <xdr:nvPicPr>
        <xdr:cNvPr id="0" name="image9.jpg" title="Image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kladana.com/signup/?q=leadmagnet&amp;utm_medium=leadmagnet&amp;utm_source=marketing-tool&amp;utm_campaign=leadmagnet-fsn-analysis-template" TargetMode="External"/><Relationship Id="rId2" Type="http://schemas.openxmlformats.org/officeDocument/2006/relationships/hyperlink" Target="https://www.kladana.com/pricing/?utm_medium=leadmagnet&amp;utm_source=marketing-tool&amp;utm_campaign=leadmagnet-fsn-analysis-template" TargetMode="External"/><Relationship Id="rId3" Type="http://schemas.openxmlformats.org/officeDocument/2006/relationships/hyperlink" Target="https://www.youtube.com/channel/UCrdFisBhmdOWpbaQ0v9LrZA" TargetMode="External"/><Relationship Id="rId4" Type="http://schemas.openxmlformats.org/officeDocument/2006/relationships/hyperlink" Target="https://www.linkedin.com/company/kladana/" TargetMode="External"/><Relationship Id="rId11" Type="http://schemas.openxmlformats.org/officeDocument/2006/relationships/hyperlink" Target="https://www.kladana.com/blog/templates/excel-invoice-template/?utm_medium=leadmagnet&amp;utm_source=marketing-tool&amp;utm_campaign=leadmagnet-fsn-analysis-template" TargetMode="External"/><Relationship Id="rId10" Type="http://schemas.openxmlformats.org/officeDocument/2006/relationships/hyperlink" Target="https://www.kladana.com/blog/mrp/bill-of-materials/?utm_medium=leadmagnet&amp;utm_source=marketing-tool&amp;utm_campaign=leadmagnet-fsn-analysis-template" TargetMode="External"/><Relationship Id="rId12" Type="http://schemas.openxmlformats.org/officeDocument/2006/relationships/drawing" Target="../drawings/drawing2.xml"/><Relationship Id="rId9" Type="http://schemas.openxmlformats.org/officeDocument/2006/relationships/hyperlink" Target="https://www.kladana.com/blog/templates/gst-invoice-templates/?utm_medium=leadmagnet&amp;utm_source=marketing-tool&amp;utm_campaign=leadmagnet-fsn-analysis-template" TargetMode="External"/><Relationship Id="rId5" Type="http://schemas.openxmlformats.org/officeDocument/2006/relationships/hyperlink" Target="https://www.kladana.com/blog/?utm_medium=leadmagnet&amp;utm_source=marketing-tool&amp;utm_campaign=leadmagnet-fsn-analysis-template" TargetMode="External"/><Relationship Id="rId6" Type="http://schemas.openxmlformats.org/officeDocument/2006/relationships/hyperlink" Target="https://www.kladana.com/blog/templates/inventory-management-excel/?utm_medium=leadmagnet&amp;utm_source=marketing-tool&amp;utm_campaign=leadmagnet-fsn-analysis-template" TargetMode="External"/><Relationship Id="rId7" Type="http://schemas.openxmlformats.org/officeDocument/2006/relationships/hyperlink" Target="https://www.kladana.com/blog/templates/purchase-order-templates/?utm_medium=leadmagnet&amp;utm_source=marketing-tool&amp;utm_campaign=leadmagnet-fsn-analysis-template" TargetMode="External"/><Relationship Id="rId8" Type="http://schemas.openxmlformats.org/officeDocument/2006/relationships/hyperlink" Target="https://www.kladana.com/blog/templates/e-way-bill-format/?utm_medium=leadmagnet&amp;utm_source=marketing-tool&amp;utm_campaign=leadmagnet-fsn-analysis-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5.13"/>
    <col customWidth="1" min="2" max="11" width="12.63"/>
  </cols>
  <sheetData>
    <row r="1" ht="31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0.75" customHeight="1">
      <c r="A2" s="1"/>
      <c r="B2" s="2" t="s">
        <v>0</v>
      </c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0.5" customHeight="1">
      <c r="A3" s="1"/>
      <c r="B3" s="4"/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1.75" customHeight="1">
      <c r="A4" s="1"/>
      <c r="B4" s="5" t="s">
        <v>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5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4.75" customHeight="1">
      <c r="A6" s="1"/>
      <c r="B6" s="6" t="s">
        <v>2</v>
      </c>
      <c r="C6" s="7"/>
      <c r="D6" s="7"/>
      <c r="E6" s="7"/>
      <c r="F6" s="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5.5" customHeight="1">
      <c r="A7" s="1"/>
      <c r="B7" s="9">
        <f>SUM(G:G)</f>
        <v>15350</v>
      </c>
      <c r="C7" s="10"/>
      <c r="D7" s="10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43.5" customHeight="1">
      <c r="A10" s="1"/>
      <c r="B10" s="11" t="s">
        <v>3</v>
      </c>
      <c r="C10" s="11" t="s">
        <v>4</v>
      </c>
      <c r="D10" s="11" t="s">
        <v>5</v>
      </c>
      <c r="E10" s="11" t="s">
        <v>6</v>
      </c>
      <c r="F10" s="11" t="s">
        <v>7</v>
      </c>
      <c r="G10" s="11" t="s">
        <v>8</v>
      </c>
      <c r="H10" s="11" t="s">
        <v>9</v>
      </c>
      <c r="I10" s="11" t="s">
        <v>10</v>
      </c>
      <c r="J10" s="11" t="s">
        <v>11</v>
      </c>
      <c r="K10" s="11" t="s">
        <v>12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4"/>
      <c r="B11" s="12" t="s">
        <v>13</v>
      </c>
      <c r="C11" s="12" t="s">
        <v>14</v>
      </c>
      <c r="D11" s="12">
        <v>100.0</v>
      </c>
      <c r="E11" s="13">
        <v>10.0</v>
      </c>
      <c r="F11" s="12">
        <v>150.0</v>
      </c>
      <c r="G11" s="13">
        <f t="shared" ref="G11:G37" si="1">E11*F11</f>
        <v>1500</v>
      </c>
      <c r="H11" s="12">
        <v>25.0</v>
      </c>
      <c r="I11" s="12">
        <v>100.0</v>
      </c>
      <c r="J11" s="12">
        <v>50.0</v>
      </c>
      <c r="K11" s="12" t="s">
        <v>15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14" t="s">
        <v>16</v>
      </c>
      <c r="C12" s="14" t="s">
        <v>17</v>
      </c>
      <c r="D12" s="14">
        <v>200.0</v>
      </c>
      <c r="E12" s="15">
        <v>25.0</v>
      </c>
      <c r="F12" s="14">
        <v>100.0</v>
      </c>
      <c r="G12" s="15">
        <f t="shared" si="1"/>
        <v>2500</v>
      </c>
      <c r="H12" s="14">
        <v>50.0</v>
      </c>
      <c r="I12" s="14">
        <v>50.0</v>
      </c>
      <c r="J12" s="14">
        <v>25.0</v>
      </c>
      <c r="K12" s="14" t="s">
        <v>15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12" t="s">
        <v>18</v>
      </c>
      <c r="C13" s="12" t="s">
        <v>19</v>
      </c>
      <c r="D13" s="12">
        <v>250.0</v>
      </c>
      <c r="E13" s="13">
        <v>15.0</v>
      </c>
      <c r="F13" s="12">
        <v>230.0</v>
      </c>
      <c r="G13" s="13">
        <f t="shared" si="1"/>
        <v>3450</v>
      </c>
      <c r="H13" s="12">
        <v>25.0</v>
      </c>
      <c r="I13" s="12">
        <v>50.0</v>
      </c>
      <c r="J13" s="12">
        <v>50.0</v>
      </c>
      <c r="K13" s="12" t="s">
        <v>20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14" t="s">
        <v>21</v>
      </c>
      <c r="C14" s="14" t="s">
        <v>22</v>
      </c>
      <c r="D14" s="14">
        <v>20.0</v>
      </c>
      <c r="E14" s="15">
        <v>30.0</v>
      </c>
      <c r="F14" s="14">
        <v>50.0</v>
      </c>
      <c r="G14" s="15">
        <f t="shared" si="1"/>
        <v>1500</v>
      </c>
      <c r="H14" s="14">
        <v>50.0</v>
      </c>
      <c r="I14" s="14">
        <v>50.0</v>
      </c>
      <c r="J14" s="14">
        <v>50.0</v>
      </c>
      <c r="K14" s="14" t="s">
        <v>20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12" t="s">
        <v>23</v>
      </c>
      <c r="C15" s="12" t="s">
        <v>24</v>
      </c>
      <c r="D15" s="12">
        <v>35.0</v>
      </c>
      <c r="E15" s="13">
        <v>15.0</v>
      </c>
      <c r="F15" s="12">
        <v>30.0</v>
      </c>
      <c r="G15" s="13">
        <f t="shared" si="1"/>
        <v>450</v>
      </c>
      <c r="H15" s="12">
        <v>25.0</v>
      </c>
      <c r="I15" s="12">
        <v>100.0</v>
      </c>
      <c r="J15" s="12">
        <v>48.0</v>
      </c>
      <c r="K15" s="12" t="s">
        <v>15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14" t="s">
        <v>25</v>
      </c>
      <c r="C16" s="14" t="s">
        <v>26</v>
      </c>
      <c r="D16" s="14">
        <v>200.0</v>
      </c>
      <c r="E16" s="15">
        <v>25.0</v>
      </c>
      <c r="F16" s="14">
        <v>100.0</v>
      </c>
      <c r="G16" s="15">
        <f t="shared" si="1"/>
        <v>2500</v>
      </c>
      <c r="H16" s="14">
        <v>50.0</v>
      </c>
      <c r="I16" s="14">
        <v>100.0</v>
      </c>
      <c r="J16" s="14">
        <v>25.0</v>
      </c>
      <c r="K16" s="14" t="s">
        <v>15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12" t="s">
        <v>27</v>
      </c>
      <c r="C17" s="12" t="s">
        <v>28</v>
      </c>
      <c r="D17" s="12">
        <v>250.0</v>
      </c>
      <c r="E17" s="13">
        <v>15.0</v>
      </c>
      <c r="F17" s="12">
        <v>230.0</v>
      </c>
      <c r="G17" s="13">
        <f t="shared" si="1"/>
        <v>3450</v>
      </c>
      <c r="H17" s="12">
        <v>25.0</v>
      </c>
      <c r="I17" s="12">
        <v>100.0</v>
      </c>
      <c r="J17" s="12">
        <v>50.0</v>
      </c>
      <c r="K17" s="12" t="s">
        <v>15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12" t="s">
        <v>29</v>
      </c>
      <c r="C18" s="14"/>
      <c r="D18" s="14"/>
      <c r="E18" s="15"/>
      <c r="F18" s="14"/>
      <c r="G18" s="15">
        <f t="shared" si="1"/>
        <v>0</v>
      </c>
      <c r="H18" s="14"/>
      <c r="I18" s="14"/>
      <c r="J18" s="14"/>
      <c r="K18" s="1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14" t="s">
        <v>30</v>
      </c>
      <c r="C19" s="12"/>
      <c r="D19" s="12"/>
      <c r="E19" s="13"/>
      <c r="F19" s="12"/>
      <c r="G19" s="13">
        <f t="shared" si="1"/>
        <v>0</v>
      </c>
      <c r="H19" s="12"/>
      <c r="I19" s="12"/>
      <c r="J19" s="12"/>
      <c r="K19" s="12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12" t="s">
        <v>31</v>
      </c>
      <c r="C20" s="14"/>
      <c r="D20" s="14"/>
      <c r="E20" s="15"/>
      <c r="F20" s="14"/>
      <c r="G20" s="15">
        <f t="shared" si="1"/>
        <v>0</v>
      </c>
      <c r="H20" s="14"/>
      <c r="I20" s="14"/>
      <c r="J20" s="14"/>
      <c r="K20" s="1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14" t="s">
        <v>32</v>
      </c>
      <c r="C21" s="12"/>
      <c r="D21" s="12"/>
      <c r="E21" s="13"/>
      <c r="F21" s="12"/>
      <c r="G21" s="13">
        <f t="shared" si="1"/>
        <v>0</v>
      </c>
      <c r="H21" s="12"/>
      <c r="I21" s="12"/>
      <c r="J21" s="12"/>
      <c r="K21" s="12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12" t="s">
        <v>33</v>
      </c>
      <c r="C22" s="14"/>
      <c r="D22" s="14"/>
      <c r="E22" s="15"/>
      <c r="F22" s="14"/>
      <c r="G22" s="15">
        <f t="shared" si="1"/>
        <v>0</v>
      </c>
      <c r="H22" s="14"/>
      <c r="I22" s="14"/>
      <c r="J22" s="14"/>
      <c r="K22" s="1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14" t="s">
        <v>34</v>
      </c>
      <c r="C23" s="12"/>
      <c r="D23" s="12"/>
      <c r="E23" s="13"/>
      <c r="F23" s="12"/>
      <c r="G23" s="13">
        <f t="shared" si="1"/>
        <v>0</v>
      </c>
      <c r="H23" s="12"/>
      <c r="I23" s="12"/>
      <c r="J23" s="12"/>
      <c r="K23" s="12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12" t="s">
        <v>35</v>
      </c>
      <c r="C24" s="14"/>
      <c r="D24" s="14"/>
      <c r="E24" s="15"/>
      <c r="F24" s="14"/>
      <c r="G24" s="15">
        <f t="shared" si="1"/>
        <v>0</v>
      </c>
      <c r="H24" s="14"/>
      <c r="I24" s="14"/>
      <c r="J24" s="14"/>
      <c r="K24" s="1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12" t="s">
        <v>36</v>
      </c>
      <c r="C25" s="12"/>
      <c r="D25" s="12"/>
      <c r="E25" s="13"/>
      <c r="F25" s="12"/>
      <c r="G25" s="13">
        <f t="shared" si="1"/>
        <v>0</v>
      </c>
      <c r="H25" s="12"/>
      <c r="I25" s="12"/>
      <c r="J25" s="12"/>
      <c r="K25" s="12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14" t="s">
        <v>37</v>
      </c>
      <c r="C26" s="14"/>
      <c r="D26" s="14"/>
      <c r="E26" s="15"/>
      <c r="F26" s="14"/>
      <c r="G26" s="15">
        <f t="shared" si="1"/>
        <v>0</v>
      </c>
      <c r="H26" s="14"/>
      <c r="I26" s="14"/>
      <c r="J26" s="14"/>
      <c r="K26" s="1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12" t="s">
        <v>38</v>
      </c>
      <c r="C27" s="12"/>
      <c r="D27" s="12"/>
      <c r="E27" s="13"/>
      <c r="F27" s="12"/>
      <c r="G27" s="13">
        <f t="shared" si="1"/>
        <v>0</v>
      </c>
      <c r="H27" s="12"/>
      <c r="I27" s="12"/>
      <c r="J27" s="12"/>
      <c r="K27" s="12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14" t="s">
        <v>39</v>
      </c>
      <c r="C28" s="14"/>
      <c r="D28" s="14"/>
      <c r="E28" s="15"/>
      <c r="F28" s="14"/>
      <c r="G28" s="15">
        <f t="shared" si="1"/>
        <v>0</v>
      </c>
      <c r="H28" s="14"/>
      <c r="I28" s="14"/>
      <c r="J28" s="14"/>
      <c r="K28" s="1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12" t="s">
        <v>40</v>
      </c>
      <c r="C29" s="12"/>
      <c r="D29" s="12"/>
      <c r="E29" s="13"/>
      <c r="F29" s="12"/>
      <c r="G29" s="13">
        <f t="shared" si="1"/>
        <v>0</v>
      </c>
      <c r="H29" s="12"/>
      <c r="I29" s="12"/>
      <c r="J29" s="12"/>
      <c r="K29" s="12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14" t="s">
        <v>41</v>
      </c>
      <c r="C30" s="14"/>
      <c r="D30" s="14"/>
      <c r="E30" s="15"/>
      <c r="F30" s="14"/>
      <c r="G30" s="15">
        <f t="shared" si="1"/>
        <v>0</v>
      </c>
      <c r="H30" s="14"/>
      <c r="I30" s="14"/>
      <c r="J30" s="14"/>
      <c r="K30" s="1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12" t="s">
        <v>42</v>
      </c>
      <c r="C31" s="12"/>
      <c r="D31" s="12"/>
      <c r="E31" s="13"/>
      <c r="F31" s="12"/>
      <c r="G31" s="13">
        <f t="shared" si="1"/>
        <v>0</v>
      </c>
      <c r="H31" s="12"/>
      <c r="I31" s="12"/>
      <c r="J31" s="12"/>
      <c r="K31" s="12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12" t="s">
        <v>43</v>
      </c>
      <c r="C32" s="14"/>
      <c r="D32" s="14"/>
      <c r="E32" s="15"/>
      <c r="F32" s="14"/>
      <c r="G32" s="15">
        <f t="shared" si="1"/>
        <v>0</v>
      </c>
      <c r="H32" s="14"/>
      <c r="I32" s="14"/>
      <c r="J32" s="14"/>
      <c r="K32" s="1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14" t="s">
        <v>44</v>
      </c>
      <c r="C33" s="12"/>
      <c r="D33" s="12"/>
      <c r="E33" s="13"/>
      <c r="F33" s="12"/>
      <c r="G33" s="13">
        <f t="shared" si="1"/>
        <v>0</v>
      </c>
      <c r="H33" s="12"/>
      <c r="I33" s="12"/>
      <c r="J33" s="12"/>
      <c r="K33" s="12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12" t="s">
        <v>45</v>
      </c>
      <c r="C34" s="14"/>
      <c r="D34" s="14"/>
      <c r="E34" s="15"/>
      <c r="F34" s="14"/>
      <c r="G34" s="15">
        <f t="shared" si="1"/>
        <v>0</v>
      </c>
      <c r="H34" s="14"/>
      <c r="I34" s="14"/>
      <c r="J34" s="14"/>
      <c r="K34" s="1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14" t="s">
        <v>46</v>
      </c>
      <c r="C35" s="12"/>
      <c r="D35" s="12"/>
      <c r="E35" s="13"/>
      <c r="F35" s="12"/>
      <c r="G35" s="13">
        <f t="shared" si="1"/>
        <v>0</v>
      </c>
      <c r="H35" s="12"/>
      <c r="I35" s="12"/>
      <c r="J35" s="12"/>
      <c r="K35" s="12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12" t="s">
        <v>47</v>
      </c>
      <c r="C36" s="14"/>
      <c r="D36" s="14"/>
      <c r="E36" s="15"/>
      <c r="F36" s="14"/>
      <c r="G36" s="15">
        <f t="shared" si="1"/>
        <v>0</v>
      </c>
      <c r="H36" s="14"/>
      <c r="I36" s="14"/>
      <c r="J36" s="14"/>
      <c r="K36" s="1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14" t="s">
        <v>48</v>
      </c>
      <c r="C37" s="12"/>
      <c r="D37" s="12"/>
      <c r="E37" s="13"/>
      <c r="F37" s="12"/>
      <c r="G37" s="13">
        <f t="shared" si="1"/>
        <v>0</v>
      </c>
      <c r="H37" s="12"/>
      <c r="I37" s="12"/>
      <c r="J37" s="12"/>
      <c r="K37" s="12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$B$10:$K$37"/>
  <mergeCells count="3">
    <mergeCell ref="B4:C4"/>
    <mergeCell ref="B5:C5"/>
    <mergeCell ref="B6:F6"/>
  </mergeCells>
  <conditionalFormatting sqref="C18:C37 E18:F37 H18:K37">
    <cfRule type="expression" dxfId="0" priority="1">
      <formula>$B18="REORDER"</formula>
    </cfRule>
  </conditionalFormatting>
  <conditionalFormatting sqref="C18:C37 E11:K17 E18:F37 G22:G37 H18:K37">
    <cfRule type="expression" dxfId="1" priority="2">
      <formula>$K11="Yes"</formula>
    </cfRule>
  </conditionalFormatting>
  <conditionalFormatting sqref="D18:D37">
    <cfRule type="expression" dxfId="0" priority="3">
      <formula>$B18="REORDER"</formula>
    </cfRule>
  </conditionalFormatting>
  <conditionalFormatting sqref="D18:D37">
    <cfRule type="expression" dxfId="1" priority="4">
      <formula>$K18="Yes"</formula>
    </cfRule>
  </conditionalFormatting>
  <conditionalFormatting sqref="G20 G22 G24 G26 G28 G30 G32 G34 G36">
    <cfRule type="expression" dxfId="0" priority="5">
      <formula>$B20="REORDER"</formula>
    </cfRule>
  </conditionalFormatting>
  <conditionalFormatting sqref="B11:C17 B18:B37 E11:K17">
    <cfRule type="expression" dxfId="0" priority="6">
      <formula>$B11="REORDER"</formula>
    </cfRule>
  </conditionalFormatting>
  <conditionalFormatting sqref="B11:C17 B18:B37">
    <cfRule type="expression" dxfId="1" priority="7">
      <formula>$K11="Yes"</formula>
    </cfRule>
  </conditionalFormatting>
  <conditionalFormatting sqref="D11:D17">
    <cfRule type="expression" dxfId="0" priority="8">
      <formula>$B11="REORDER"</formula>
    </cfRule>
  </conditionalFormatting>
  <conditionalFormatting sqref="D11:D17">
    <cfRule type="expression" dxfId="1" priority="9">
      <formula>$K11="Yes"</formula>
    </cfRule>
  </conditionalFormatting>
  <conditionalFormatting sqref="G18">
    <cfRule type="expression" dxfId="0" priority="10">
      <formula>$B18="REORDER"</formula>
    </cfRule>
  </conditionalFormatting>
  <conditionalFormatting sqref="G19">
    <cfRule type="expression" dxfId="0" priority="11">
      <formula>$B19="REORDER"</formula>
    </cfRule>
  </conditionalFormatting>
  <conditionalFormatting sqref="G19">
    <cfRule type="expression" dxfId="1" priority="12">
      <formula>$K19="Yes"</formula>
    </cfRule>
  </conditionalFormatting>
  <conditionalFormatting sqref="G18">
    <cfRule type="expression" dxfId="1" priority="13">
      <formula>$K18="Yes"</formula>
    </cfRule>
  </conditionalFormatting>
  <conditionalFormatting sqref="G21 G23 G25 G27 G29 G31 G33 G35 G37">
    <cfRule type="expression" dxfId="0" priority="14">
      <formula>$B21="REORDER"</formula>
    </cfRule>
  </conditionalFormatting>
  <conditionalFormatting sqref="G21">
    <cfRule type="expression" dxfId="1" priority="15">
      <formula>$K21="Yes"</formula>
    </cfRule>
  </conditionalFormatting>
  <conditionalFormatting sqref="G20">
    <cfRule type="expression" dxfId="1" priority="16">
      <formula>$K20="Yes"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26" width="11.13"/>
  </cols>
  <sheetData>
    <row r="1">
      <c r="A1" s="16"/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>
      <c r="A2" s="16"/>
      <c r="B2" s="16"/>
      <c r="C2" s="16"/>
      <c r="D2" s="16"/>
      <c r="E2" s="16"/>
      <c r="F2" s="16"/>
      <c r="G2" s="16"/>
      <c r="H2" s="16"/>
      <c r="I2" s="16"/>
      <c r="J2" s="1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>
      <c r="A3" s="16"/>
      <c r="B3" s="16"/>
      <c r="C3" s="16"/>
      <c r="D3" s="16"/>
      <c r="E3" s="16"/>
      <c r="F3" s="16"/>
      <c r="G3" s="16"/>
      <c r="H3" s="16"/>
      <c r="I3" s="16"/>
      <c r="J3" s="16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ht="15.75" customHeight="1">
      <c r="A4" s="16"/>
      <c r="B4" s="16"/>
      <c r="C4" s="16"/>
      <c r="D4" s="16"/>
      <c r="E4" s="16"/>
      <c r="F4" s="16"/>
      <c r="J4" s="1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ht="15.75" customHeight="1">
      <c r="A5" s="16"/>
      <c r="B5" s="16"/>
      <c r="C5" s="16"/>
      <c r="D5" s="16"/>
      <c r="E5" s="16"/>
      <c r="J5" s="1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ht="15.75" customHeight="1">
      <c r="A6" s="16"/>
      <c r="B6" s="16"/>
      <c r="C6" s="16"/>
      <c r="D6" s="16"/>
      <c r="E6" s="16"/>
      <c r="J6" s="1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ht="15.75" customHeight="1">
      <c r="A7" s="16"/>
      <c r="B7" s="16"/>
      <c r="C7" s="16"/>
      <c r="D7" s="16"/>
      <c r="E7" s="16"/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ht="15.75" customHeight="1">
      <c r="A8" s="16"/>
      <c r="B8" s="16"/>
      <c r="C8" s="16"/>
      <c r="D8" s="16"/>
      <c r="E8" s="16"/>
      <c r="J8" s="16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ht="15.75" customHeight="1">
      <c r="A9" s="16"/>
      <c r="B9" s="16"/>
      <c r="C9" s="16"/>
      <c r="D9" s="16"/>
      <c r="E9" s="16"/>
      <c r="J9" s="16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ht="15.75" customHeight="1">
      <c r="A10" s="16"/>
      <c r="B10" s="16"/>
      <c r="C10" s="16"/>
      <c r="D10" s="16"/>
      <c r="E10" s="16"/>
      <c r="J10" s="16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ht="15.75" customHeight="1">
      <c r="A11" s="16"/>
      <c r="B11" s="16"/>
      <c r="C11" s="16"/>
      <c r="D11" s="16"/>
      <c r="E11" s="16"/>
      <c r="J11" s="16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ht="15.75" customHeight="1">
      <c r="A12" s="16"/>
      <c r="B12" s="16"/>
      <c r="C12" s="16"/>
      <c r="D12" s="16"/>
      <c r="E12" s="16"/>
      <c r="J12" s="16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ht="15.75" customHeight="1">
      <c r="A13" s="16"/>
      <c r="B13" s="16"/>
      <c r="C13" s="16"/>
      <c r="D13" s="16"/>
      <c r="E13" s="16"/>
      <c r="J13" s="16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ht="15.75" customHeight="1">
      <c r="A14" s="18" t="s">
        <v>49</v>
      </c>
      <c r="B14" s="19"/>
      <c r="C14" s="19"/>
      <c r="D14" s="20"/>
      <c r="E14" s="16"/>
      <c r="F14" s="18" t="s">
        <v>50</v>
      </c>
      <c r="G14" s="19"/>
      <c r="H14" s="19"/>
      <c r="I14" s="20"/>
      <c r="J14" s="16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ht="15.75" customHeight="1">
      <c r="A15" s="21"/>
      <c r="B15" s="22"/>
      <c r="C15" s="22"/>
      <c r="D15" s="23"/>
      <c r="E15" s="16"/>
      <c r="F15" s="21"/>
      <c r="G15" s="22"/>
      <c r="H15" s="22"/>
      <c r="I15" s="23"/>
      <c r="J15" s="16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ht="15.75" customHeight="1">
      <c r="A16" s="24" t="s">
        <v>51</v>
      </c>
      <c r="B16" s="19"/>
      <c r="C16" s="19"/>
      <c r="D16" s="20"/>
      <c r="E16" s="16"/>
      <c r="F16" s="24" t="s">
        <v>52</v>
      </c>
      <c r="G16" s="19"/>
      <c r="H16" s="19"/>
      <c r="I16" s="20"/>
      <c r="J16" s="16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ht="15.75" customHeight="1">
      <c r="A17" s="21"/>
      <c r="B17" s="22"/>
      <c r="C17" s="22"/>
      <c r="D17" s="23"/>
      <c r="E17" s="16"/>
      <c r="F17" s="21"/>
      <c r="G17" s="22"/>
      <c r="H17" s="22"/>
      <c r="I17" s="23"/>
      <c r="J17" s="16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ht="15.7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ht="15.75" customHeight="1">
      <c r="A19" s="16"/>
      <c r="B19" s="16"/>
      <c r="C19" s="25" t="s">
        <v>53</v>
      </c>
      <c r="D19" s="20"/>
      <c r="E19" s="16"/>
      <c r="F19" s="16"/>
      <c r="G19" s="16"/>
      <c r="H19" s="16"/>
      <c r="I19" s="16"/>
      <c r="J19" s="16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ht="15.75" customHeight="1">
      <c r="A20" s="16"/>
      <c r="B20" s="16"/>
      <c r="C20" s="21"/>
      <c r="D20" s="23"/>
      <c r="E20" s="16"/>
      <c r="F20" s="16"/>
      <c r="G20" s="16"/>
      <c r="H20" s="16"/>
      <c r="I20" s="16"/>
      <c r="J20" s="16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ht="15.7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ht="15.75" customHeight="1">
      <c r="A22" s="16"/>
      <c r="B22" s="16"/>
      <c r="C22" s="26" t="s">
        <v>54</v>
      </c>
      <c r="D22" s="20"/>
      <c r="E22" s="16"/>
      <c r="F22" s="16"/>
      <c r="G22" s="16"/>
      <c r="H22" s="16"/>
      <c r="I22" s="16"/>
      <c r="J22" s="16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ht="15.75" customHeight="1">
      <c r="A23" s="16"/>
      <c r="B23" s="16"/>
      <c r="C23" s="21"/>
      <c r="D23" s="23"/>
      <c r="E23" s="16"/>
      <c r="F23" s="16"/>
      <c r="G23" s="16"/>
      <c r="H23" s="16"/>
      <c r="I23" s="16"/>
      <c r="J23" s="16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ht="15.7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ht="15.7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ht="15.7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ht="15.7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ht="15.7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ht="15.75" customHeight="1">
      <c r="A29" s="16"/>
      <c r="B29" s="16"/>
      <c r="C29" s="16"/>
      <c r="D29" s="16"/>
      <c r="E29" s="16"/>
      <c r="F29" s="18" t="s">
        <v>55</v>
      </c>
      <c r="G29" s="19"/>
      <c r="H29" s="19"/>
      <c r="I29" s="20"/>
      <c r="J29" s="16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ht="15.75" customHeight="1">
      <c r="A30" s="16"/>
      <c r="B30" s="16"/>
      <c r="C30" s="16"/>
      <c r="D30" s="16"/>
      <c r="E30" s="16"/>
      <c r="F30" s="21"/>
      <c r="G30" s="22"/>
      <c r="H30" s="22"/>
      <c r="I30" s="23"/>
      <c r="J30" s="16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ht="15.7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ht="15.75" customHeight="1">
      <c r="A32" s="16"/>
      <c r="B32" s="16"/>
      <c r="C32" s="16"/>
      <c r="D32" s="16"/>
      <c r="E32" s="16"/>
      <c r="J32" s="16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ht="15.75" customHeight="1">
      <c r="A33" s="16"/>
      <c r="B33" s="16"/>
      <c r="C33" s="16"/>
      <c r="D33" s="16"/>
      <c r="E33" s="16"/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ht="15.7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ht="15.7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ht="15.75" customHeight="1">
      <c r="A36" s="18" t="s">
        <v>56</v>
      </c>
      <c r="B36" s="19"/>
      <c r="C36" s="19"/>
      <c r="D36" s="20"/>
      <c r="E36" s="16"/>
      <c r="F36" s="16"/>
      <c r="G36" s="16"/>
      <c r="H36" s="16"/>
      <c r="I36" s="16"/>
      <c r="J36" s="16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ht="15.75" customHeight="1">
      <c r="A37" s="21"/>
      <c r="B37" s="22"/>
      <c r="C37" s="22"/>
      <c r="D37" s="23"/>
      <c r="E37" s="16"/>
      <c r="F37" s="16"/>
      <c r="G37" s="16"/>
      <c r="H37" s="16"/>
      <c r="I37" s="16"/>
      <c r="J37" s="16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ht="15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ht="15.7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ht="15.7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ht="15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ht="15.7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ht="15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ht="15.7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ht="15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ht="15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ht="15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ht="15.75" customHeight="1">
      <c r="A49" s="18" t="s">
        <v>57</v>
      </c>
      <c r="B49" s="19"/>
      <c r="C49" s="19"/>
      <c r="D49" s="20"/>
      <c r="E49" s="16"/>
      <c r="F49" s="27" t="s">
        <v>58</v>
      </c>
      <c r="G49" s="19"/>
      <c r="H49" s="19"/>
      <c r="I49" s="20"/>
      <c r="J49" s="16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ht="15.75" customHeight="1">
      <c r="A50" s="21"/>
      <c r="B50" s="22"/>
      <c r="C50" s="22"/>
      <c r="D50" s="23"/>
      <c r="E50" s="16"/>
      <c r="F50" s="21"/>
      <c r="G50" s="22"/>
      <c r="H50" s="22"/>
      <c r="I50" s="23"/>
      <c r="J50" s="16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ht="15.7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ht="15.7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ht="15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ht="15.7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ht="15.7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ht="15.7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ht="15.7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ht="15.7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ht="15.7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ht="15.7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ht="15.7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ht="15.75" customHeight="1">
      <c r="A62" s="28" t="s">
        <v>59</v>
      </c>
      <c r="B62" s="19"/>
      <c r="C62" s="19"/>
      <c r="D62" s="20"/>
      <c r="E62" s="16"/>
      <c r="F62" s="28" t="s">
        <v>60</v>
      </c>
      <c r="G62" s="19"/>
      <c r="H62" s="19"/>
      <c r="I62" s="20"/>
      <c r="J62" s="16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ht="15.75" customHeight="1">
      <c r="A63" s="21"/>
      <c r="B63" s="22"/>
      <c r="C63" s="22"/>
      <c r="D63" s="23"/>
      <c r="E63" s="16"/>
      <c r="F63" s="21"/>
      <c r="G63" s="22"/>
      <c r="H63" s="22"/>
      <c r="I63" s="23"/>
      <c r="J63" s="16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ht="15.7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ht="15.7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ht="15.7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ht="15.7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ht="15.7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ht="15.7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ht="15.7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ht="15.7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ht="15.7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ht="15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ht="15.7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ht="15.75" customHeight="1">
      <c r="A75" s="27" t="s">
        <v>61</v>
      </c>
      <c r="B75" s="19"/>
      <c r="C75" s="19"/>
      <c r="D75" s="20"/>
      <c r="E75" s="16"/>
      <c r="F75" s="16"/>
      <c r="G75" s="16"/>
      <c r="H75" s="16"/>
      <c r="I75" s="16"/>
      <c r="J75" s="16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ht="15.75" customHeight="1">
      <c r="A76" s="21"/>
      <c r="B76" s="22"/>
      <c r="C76" s="22"/>
      <c r="D76" s="23"/>
      <c r="E76" s="16"/>
      <c r="F76" s="16"/>
      <c r="G76" s="16"/>
      <c r="H76" s="16"/>
      <c r="I76" s="16"/>
      <c r="J76" s="16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ht="15.7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ht="15.7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ht="15.7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ht="15.7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ht="15.7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ht="15.7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ht="15.7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ht="15.7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ht="15.7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ht="15.7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ht="15.7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ht="15.7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ht="15.7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ht="15.7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ht="15.7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ht="15.7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ht="15.7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ht="15.7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ht="15.7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ht="15.7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ht="15.7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ht="15.7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ht="15.7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ht="15.7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ht="15.7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ht="15.7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ht="15.7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ht="15.7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ht="15.7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ht="15.7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ht="15.7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ht="15.7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ht="15.7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ht="15.7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ht="15.7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ht="15.7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ht="15.7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ht="15.7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ht="15.7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ht="15.7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ht="15.7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ht="15.7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ht="15.7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ht="15.7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ht="15.7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ht="15.7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ht="15.7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ht="15.7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ht="15.7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ht="15.7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ht="15.7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ht="15.7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ht="15.7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ht="15.7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ht="15.7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ht="15.7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ht="15.7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ht="15.7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ht="15.7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ht="15.7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ht="15.7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ht="15.7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ht="15.7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ht="15.7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ht="15.7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ht="15.7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ht="15.7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ht="15.7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ht="15.7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ht="15.7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ht="15.7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ht="15.7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ht="15.7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ht="15.7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ht="15.7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ht="15.7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ht="15.7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ht="15.7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ht="15.7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ht="15.7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ht="15.7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ht="15.7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ht="15.7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ht="15.7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ht="15.7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ht="15.7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ht="15.7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ht="15.7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ht="15.7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ht="15.7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ht="15.7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ht="15.7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ht="15.7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ht="15.7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ht="15.7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ht="15.7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ht="15.7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ht="15.7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ht="15.7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ht="15.7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ht="15.7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ht="15.7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ht="15.7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ht="15.7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ht="15.7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ht="15.7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ht="15.7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ht="15.7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ht="15.7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ht="15.7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ht="15.7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ht="15.7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ht="15.7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ht="15.7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ht="15.7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ht="15.7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ht="15.7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ht="15.7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ht="15.7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ht="15.7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ht="15.7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ht="15.7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ht="15.7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ht="15.7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ht="15.7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ht="15.7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ht="15.7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ht="15.7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ht="15.7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ht="15.7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ht="15.7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ht="15.7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ht="15.7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ht="15.7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ht="15.7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ht="15.7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ht="15.7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ht="15.7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ht="15.7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ht="15.7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ht="15.7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ht="15.7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ht="15.7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ht="15.7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ht="15.7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ht="15.7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ht="15.7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ht="15.7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ht="15.7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ht="15.7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ht="15.7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ht="15.7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ht="15.7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ht="15.7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ht="15.7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ht="15.7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ht="15.7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ht="15.7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ht="15.7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ht="15.7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ht="15.7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ht="15.7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ht="15.7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ht="15.7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ht="15.7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ht="15.7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ht="15.7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ht="15.7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ht="15.7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ht="15.7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ht="15.7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ht="15.7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ht="15.7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ht="15.7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ht="15.7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ht="15.7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ht="15.7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ht="15.7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ht="15.7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ht="15.7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ht="15.7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ht="15.7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ht="15.7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ht="15.7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ht="15.7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ht="15.7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ht="15.7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ht="15.7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ht="15.7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ht="15.7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ht="15.7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ht="15.7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ht="15.7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ht="15.7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ht="15.7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ht="15.7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ht="15.7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ht="15.7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ht="15.7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ht="15.75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ht="15.75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ht="15.75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ht="15.75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ht="15.75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ht="15.75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ht="15.75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ht="15.75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ht="15.75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ht="15.75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ht="15.75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ht="15.75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ht="15.75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ht="15.75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ht="15.75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ht="15.75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ht="15.75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ht="15.75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ht="15.75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ht="15.75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ht="15.75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ht="15.75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ht="15.75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ht="15.75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ht="15.75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ht="15.75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ht="15.75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ht="15.75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ht="15.75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ht="15.75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ht="15.75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ht="15.75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ht="15.75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ht="15.75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ht="15.75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ht="15.75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ht="15.75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ht="15.75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ht="15.75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ht="15.75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ht="15.75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ht="15.75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ht="15.75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ht="15.75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ht="15.75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ht="15.75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ht="15.75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ht="15.75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ht="15.75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ht="15.75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ht="15.75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ht="15.75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ht="15.75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ht="15.75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ht="15.75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ht="15.75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ht="15.75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ht="15.75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ht="15.75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ht="15.75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ht="15.75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ht="15.75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ht="15.75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ht="15.75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ht="15.75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ht="15.75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ht="15.75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ht="15.75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ht="15.75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ht="15.75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ht="15.75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ht="15.75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ht="15.75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ht="15.75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ht="15.75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ht="15.75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ht="15.75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ht="15.75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ht="15.75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ht="15.75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ht="15.75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ht="15.75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ht="15.75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ht="15.75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ht="15.75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ht="15.75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ht="15.75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ht="15.75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ht="15.75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ht="15.75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ht="15.75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ht="15.75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ht="15.75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ht="15.75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ht="15.75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ht="15.75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ht="15.75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ht="15.75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ht="15.75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ht="15.75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ht="15.75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ht="15.75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ht="15.75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ht="15.75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ht="15.75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ht="15.75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ht="15.75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ht="15.75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ht="15.75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ht="15.75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ht="15.75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ht="15.75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ht="15.75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ht="15.75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ht="15.75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ht="15.75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ht="15.75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ht="15.75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ht="15.75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ht="15.75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ht="15.75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ht="15.75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ht="15.75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ht="15.75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ht="15.75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ht="15.75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ht="15.75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ht="15.75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ht="15.75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ht="15.75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ht="15.75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ht="15.75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ht="15.75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ht="15.75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ht="15.75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ht="15.75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ht="15.75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ht="15.75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ht="15.75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ht="15.75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ht="15.75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ht="15.75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ht="15.75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ht="15.75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ht="15.75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ht="15.75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ht="15.75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ht="15.75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ht="15.75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ht="15.75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ht="15.75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ht="15.75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ht="15.75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ht="15.75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ht="15.75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ht="15.75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ht="15.75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ht="15.75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ht="15.75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ht="15.75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ht="15.75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ht="15.75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ht="15.75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ht="15.75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ht="15.75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ht="15.75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ht="15.75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ht="15.75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ht="15.75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ht="15.75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ht="15.75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ht="15.75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ht="15.75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ht="15.75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ht="15.75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ht="15.75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ht="15.75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ht="15.75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ht="15.75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ht="15.75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ht="15.75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ht="15.75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ht="15.75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ht="15.75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ht="15.75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ht="15.75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ht="15.75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ht="15.75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ht="15.75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ht="15.75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ht="15.75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ht="15.75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ht="15.75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ht="15.75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ht="15.75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ht="15.75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ht="15.75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ht="15.75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ht="15.75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ht="15.75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ht="15.75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ht="15.75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ht="15.75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ht="15.75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ht="15.75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ht="15.75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ht="15.75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ht="15.75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ht="15.75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ht="15.75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ht="15.75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ht="15.75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ht="15.75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ht="15.75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ht="15.75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ht="15.75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ht="15.75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ht="15.75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ht="15.75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ht="15.75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ht="15.75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ht="15.75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ht="15.75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ht="15.75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ht="15.75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ht="15.75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ht="15.75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ht="15.75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ht="15.75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ht="15.75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ht="15.75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ht="15.75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ht="15.75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ht="15.75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ht="15.75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ht="15.75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ht="15.75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ht="15.75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ht="15.75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ht="15.75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ht="15.75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ht="15.75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ht="15.75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ht="15.75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ht="15.75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ht="15.75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ht="15.75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ht="15.75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ht="15.75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ht="15.75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ht="15.75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ht="15.75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ht="15.75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ht="15.75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ht="15.75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ht="15.75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ht="15.75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ht="15.75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ht="15.75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ht="15.75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ht="15.75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ht="15.75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ht="15.75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ht="15.75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ht="15.75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ht="15.75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ht="15.75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ht="15.75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ht="15.75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ht="15.75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ht="15.75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ht="15.75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ht="15.75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ht="15.75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ht="15.75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ht="15.75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ht="15.75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ht="15.75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ht="15.75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ht="15.75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ht="15.75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ht="15.75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ht="15.75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ht="15.75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ht="15.75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ht="15.75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ht="15.75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ht="15.75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ht="15.75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ht="15.75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ht="15.75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ht="15.75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ht="15.75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ht="15.75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ht="15.75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ht="15.75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ht="15.75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ht="15.75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ht="15.75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ht="15.75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ht="15.75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ht="15.75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ht="15.75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ht="15.75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ht="15.75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ht="15.75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ht="15.75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ht="15.75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ht="15.75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ht="15.75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ht="15.75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ht="15.75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ht="15.75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ht="15.75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ht="15.75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ht="15.75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ht="15.75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ht="15.75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ht="15.75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ht="15.75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ht="15.75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ht="15.75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ht="15.75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ht="15.75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ht="15.75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ht="15.75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ht="15.75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ht="15.75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ht="15.75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ht="15.75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ht="15.75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ht="15.75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ht="15.75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ht="15.75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ht="15.75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ht="15.75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ht="15.75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ht="15.75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ht="15.75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ht="15.75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ht="15.75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ht="15.75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ht="15.75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ht="15.75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ht="15.75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ht="15.75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ht="15.75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ht="15.75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ht="15.75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ht="15.75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ht="15.75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ht="15.75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ht="15.75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ht="15.75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ht="15.75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ht="15.75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ht="15.75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ht="15.75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ht="15.75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ht="15.75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ht="15.75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ht="15.75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ht="15.75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ht="15.75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ht="15.75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ht="15.75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ht="15.75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ht="15.75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ht="15.75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ht="15.75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ht="15.75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ht="15.75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ht="15.75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ht="15.75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ht="15.75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ht="15.75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ht="15.75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ht="15.75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ht="15.75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ht="15.75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ht="15.75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ht="15.75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ht="15.75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ht="15.75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ht="15.75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ht="15.75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ht="15.75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ht="15.75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ht="15.75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ht="15.75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ht="15.75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ht="15.75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ht="15.75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ht="15.75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ht="15.75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ht="15.75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ht="15.75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ht="15.75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ht="15.75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ht="15.75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ht="15.75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ht="15.75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ht="15.75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ht="15.75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ht="15.75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ht="15.75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ht="15.75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ht="15.75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ht="15.75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ht="15.75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ht="15.75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ht="15.75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ht="15.75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ht="15.75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ht="15.75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ht="15.75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ht="15.75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ht="15.75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ht="15.75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ht="15.75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ht="15.75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ht="15.75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ht="15.75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ht="15.75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ht="15.75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ht="15.75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ht="15.75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ht="15.75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ht="15.75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ht="15.75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ht="15.75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ht="15.75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ht="15.75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ht="15.75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ht="15.75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ht="15.75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ht="15.75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ht="15.75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ht="15.75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ht="15.75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ht="15.75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ht="15.75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ht="15.75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ht="15.75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ht="15.75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ht="15.75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ht="15.75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ht="15.75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ht="15.75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ht="15.75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ht="15.75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ht="15.75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ht="15.75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ht="15.75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ht="15.75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ht="15.75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ht="15.75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ht="15.75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ht="15.75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ht="15.75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ht="15.75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ht="15.75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ht="15.75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ht="15.75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ht="15.75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ht="15.75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ht="15.75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ht="15.75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ht="15.75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ht="15.75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ht="15.75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ht="15.75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ht="15.75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ht="15.75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ht="15.75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ht="15.75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ht="15.75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ht="15.75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ht="15.75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ht="15.75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ht="15.75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ht="15.75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ht="15.75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ht="15.75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ht="15.75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ht="15.75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ht="15.75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ht="15.75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ht="15.75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ht="15.75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ht="15.75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ht="15.75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ht="15.75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ht="15.75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ht="15.75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ht="15.75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ht="15.75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ht="15.75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ht="15.75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ht="15.75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ht="15.75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ht="15.75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ht="15.75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ht="15.75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ht="15.75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ht="15.75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ht="15.75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ht="15.75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ht="15.75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ht="15.75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ht="15.75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ht="15.75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ht="15.75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ht="15.75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ht="15.75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ht="15.75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ht="15.75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ht="15.75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ht="15.75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ht="15.75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ht="15.75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ht="15.75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ht="15.75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ht="15.75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ht="15.75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ht="15.75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ht="15.75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ht="15.75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ht="15.75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ht="15.75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ht="15.75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ht="15.75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ht="15.75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ht="15.75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ht="15.75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ht="15.75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ht="15.75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ht="15.75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ht="15.75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ht="15.75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ht="15.75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ht="15.75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ht="15.75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ht="15.75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ht="15.75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ht="15.75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ht="15.75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ht="15.75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ht="15.75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ht="15.75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ht="15.75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ht="15.75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ht="15.75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ht="15.75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ht="15.75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ht="15.75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ht="15.75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ht="15.75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ht="15.75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ht="15.75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ht="15.75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ht="15.75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ht="15.75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ht="15.75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ht="15.75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ht="15.75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ht="15.75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ht="15.75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ht="15.75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ht="15.75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ht="15.75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ht="15.75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ht="15.75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ht="15.75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ht="15.75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ht="15.75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ht="15.75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ht="15.75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ht="15.75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ht="15.75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ht="15.75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ht="15.75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ht="15.75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ht="15.75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ht="15.75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ht="15.75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ht="15.75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ht="15.75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ht="15.75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ht="15.75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ht="15.75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ht="15.75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ht="15.75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ht="15.75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ht="15.75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ht="15.75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ht="15.75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ht="15.75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ht="15.75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ht="15.75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ht="15.75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ht="15.75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ht="15.75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ht="15.75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ht="15.75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ht="15.75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ht="15.75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ht="15.75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ht="15.75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ht="15.75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ht="15.75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ht="15.75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ht="15.75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ht="15.75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ht="15.75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ht="15.75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ht="15.75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ht="15.75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ht="15.75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ht="15.75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ht="15.75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ht="15.75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ht="15.75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ht="15.75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ht="15.75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ht="15.75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ht="15.75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ht="15.75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ht="15.75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ht="15.75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ht="15.75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ht="15.75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ht="15.75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ht="15.75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ht="15.75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ht="15.75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ht="15.75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ht="15.75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ht="15.75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ht="15.75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ht="15.75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ht="15.75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ht="15.75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ht="15.75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ht="15.75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ht="15.75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ht="15.75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ht="15.75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ht="15.75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ht="15.75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ht="15.75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ht="15.75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ht="15.75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ht="15.75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ht="15.75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ht="15.75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ht="15.75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ht="15.75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ht="15.75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ht="15.75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ht="15.75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ht="15.75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ht="15.75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ht="15.75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ht="15.75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ht="15.75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ht="15.75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ht="15.75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ht="15.75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ht="15.75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ht="15.75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ht="15.75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ht="15.75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ht="15.75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ht="15.75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ht="15.75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ht="15.75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ht="15.75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ht="15.75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ht="15.75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ht="15.75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ht="15.75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ht="15.75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ht="15.75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ht="15.75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ht="15.75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ht="15.75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ht="15.75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ht="15.75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ht="15.75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ht="15.75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ht="15.75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ht="15.75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ht="15.75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ht="15.75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ht="15.75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ht="15.75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ht="15.75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</sheetData>
  <mergeCells count="14">
    <mergeCell ref="C22:D23"/>
    <mergeCell ref="A36:D37"/>
    <mergeCell ref="A49:D50"/>
    <mergeCell ref="F49:I50"/>
    <mergeCell ref="A62:D63"/>
    <mergeCell ref="F62:I63"/>
    <mergeCell ref="A75:D76"/>
    <mergeCell ref="F4:I13"/>
    <mergeCell ref="A14:D15"/>
    <mergeCell ref="F14:I15"/>
    <mergeCell ref="A16:D17"/>
    <mergeCell ref="F16:I17"/>
    <mergeCell ref="C19:D20"/>
    <mergeCell ref="F29:I30"/>
  </mergeCells>
  <conditionalFormatting sqref="L14">
    <cfRule type="notContainsBlanks" dxfId="2" priority="1">
      <formula>LEN(TRIM(L14))&gt;0</formula>
    </cfRule>
  </conditionalFormatting>
  <hyperlinks>
    <hyperlink r:id="rId1" ref="A14"/>
    <hyperlink r:id="rId2" ref="F14"/>
    <hyperlink r:id="rId3" ref="C19"/>
    <hyperlink r:id="rId4" ref="C22"/>
    <hyperlink r:id="rId5" ref="F29"/>
    <hyperlink r:id="rId6" ref="A36"/>
    <hyperlink r:id="rId7" ref="A49"/>
    <hyperlink r:id="rId8" ref="F49"/>
    <hyperlink r:id="rId9" ref="A62"/>
    <hyperlink r:id="rId10" ref="F62"/>
    <hyperlink r:id="rId11" ref="A75"/>
  </hyperlinks>
  <printOptions/>
  <pageMargins bottom="0.75" footer="0.0" header="0.0" left="0.7" right="0.7" top="0.75"/>
  <pageSetup orientation="landscape"/>
  <drawing r:id="rId12"/>
</worksheet>
</file>