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ory List - Example" sheetId="1" r:id="rId4"/>
    <sheet state="visible" name="Inventory List - Blank" sheetId="2" r:id="rId5"/>
    <sheet state="visible" name="Try Kladana for Free" sheetId="3" r:id="rId6"/>
  </sheets>
  <definedNames>
    <definedName hidden="1" localSheetId="0" name="_xlnm._FilterDatabase">'Inventory List - Example'!$B$10:$O$37</definedName>
    <definedName hidden="1" localSheetId="1" name="_xlnm._FilterDatabase">'Inventory List - Blank'!$B$10:$O$36</definedName>
  </definedNames>
  <calcPr/>
</workbook>
</file>

<file path=xl/sharedStrings.xml><?xml version="1.0" encoding="utf-8"?>
<sst xmlns="http://schemas.openxmlformats.org/spreadsheetml/2006/main" count="85" uniqueCount="50">
  <si>
    <t>INVENTORY REPORTING TEMPLATE</t>
  </si>
  <si>
    <t>Your Company Name</t>
  </si>
  <si>
    <t>Total inventory value</t>
  </si>
  <si>
    <t>*based on the sum of the Inventory Value column</t>
  </si>
  <si>
    <t>Reorder (auto-fill)</t>
  </si>
  <si>
    <t>Item number</t>
  </si>
  <si>
    <t>Date of last order</t>
  </si>
  <si>
    <t>Item name</t>
  </si>
  <si>
    <t>Vendor</t>
  </si>
  <si>
    <t>Stock location</t>
  </si>
  <si>
    <t>Description</t>
  </si>
  <si>
    <t>Cost per item</t>
  </si>
  <si>
    <t>Stock quantity</t>
  </si>
  <si>
    <t>Inventory value</t>
  </si>
  <si>
    <t>Reorder level</t>
  </si>
  <si>
    <t>Days per reorder</t>
  </si>
  <si>
    <t>Item reorder quantity</t>
  </si>
  <si>
    <t>Item discontinued</t>
  </si>
  <si>
    <t>A1</t>
  </si>
  <si>
    <t>Item A</t>
  </si>
  <si>
    <t>Vendor A</t>
  </si>
  <si>
    <t>Warehouse 1</t>
  </si>
  <si>
    <t>Item A Description</t>
  </si>
  <si>
    <t>B1</t>
  </si>
  <si>
    <t>Item B</t>
  </si>
  <si>
    <t>Item B Description</t>
  </si>
  <si>
    <t>C1</t>
  </si>
  <si>
    <t>Item C</t>
  </si>
  <si>
    <t>Vendor B</t>
  </si>
  <si>
    <t>Warehouse 2</t>
  </si>
  <si>
    <t>Item C Description</t>
  </si>
  <si>
    <t>D1</t>
  </si>
  <si>
    <t>Item D</t>
  </si>
  <si>
    <t>Vendor C</t>
  </si>
  <si>
    <t>Item D Description</t>
  </si>
  <si>
    <t>Warehouse 3</t>
  </si>
  <si>
    <t>Create Operation Reports in Kladana</t>
  </si>
  <si>
    <t>Start a Free 14-Day Trial</t>
  </si>
  <si>
    <t>Choose your next Plan</t>
  </si>
  <si>
    <t>With no limits</t>
  </si>
  <si>
    <t>Starting with $60 per Year</t>
  </si>
  <si>
    <r>
      <rPr>
        <rFont val="Calibri"/>
        <b/>
        <color rgb="FFFFFFFF"/>
        <sz val="12.0"/>
        <u/>
      </rPr>
      <t>Subscribe</t>
    </r>
  </si>
  <si>
    <r>
      <rPr>
        <rFont val="Calibri"/>
        <b/>
        <color rgb="FFFFFFFF"/>
        <sz val="12.0"/>
        <u/>
      </rPr>
      <t>Subscribe</t>
    </r>
  </si>
  <si>
    <t>Read our Articles &amp; Case Stories</t>
  </si>
  <si>
    <t>Take Free Purchase Order Template</t>
  </si>
  <si>
    <t>Download Free E-Way Bill Template</t>
  </si>
  <si>
    <t>Learn How to Work with GST Invoice and Take a Free Template</t>
  </si>
  <si>
    <t>Check Bill-of-Material Guide and Take a Free Template</t>
  </si>
  <si>
    <t>Take 20+ Free Invoice Templates for Excel</t>
  </si>
  <si>
    <t>Use our Free Inventory Template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</si>
</sst>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20">
    <font>
      <sz val="10.0"/>
      <color rgb="FF000000"/>
      <name val="Arial"/>
      <scheme val="minor"/>
    </font>
    <font>
      <sz val="9.0"/>
      <color rgb="FF000000"/>
      <name val="Montserrat"/>
    </font>
    <font>
      <b/>
      <sz val="16.0"/>
      <color rgb="FF7F7F7F"/>
      <name val="Montserrat"/>
    </font>
    <font>
      <sz val="9.0"/>
      <color rgb="FF7F7F7F"/>
      <name val="Montserrat"/>
    </font>
    <font>
      <b/>
      <sz val="11.0"/>
      <color rgb="FF0070C0"/>
      <name val="Montserrat"/>
    </font>
    <font>
      <b/>
      <sz val="11.0"/>
      <color rgb="FFFFFFFF"/>
      <name val="Montserrat"/>
    </font>
    <font>
      <b/>
      <sz val="9.0"/>
      <color rgb="FFFFFFFF"/>
      <name val="Montserrat"/>
    </font>
    <font>
      <b/>
      <sz val="10.0"/>
      <color rgb="FF999999"/>
      <name val="Montserrat"/>
    </font>
    <font>
      <sz val="9.0"/>
      <color rgb="FF999999"/>
      <name val="Montserrat"/>
    </font>
    <font/>
    <font>
      <sz val="9.0"/>
      <color theme="1"/>
      <name val="Montserrat"/>
    </font>
    <font>
      <sz val="10.0"/>
      <color theme="1"/>
      <name val="Arial"/>
    </font>
    <font>
      <sz val="10.0"/>
      <color rgb="FF000000"/>
      <name val="Calibri"/>
    </font>
    <font>
      <b/>
      <sz val="14.0"/>
      <color theme="1"/>
      <name val="Calibri"/>
    </font>
    <font>
      <u/>
      <sz val="10.0"/>
      <color rgb="FF000000"/>
      <name val="Calibri"/>
    </font>
    <font>
      <b/>
      <u/>
      <sz val="11.0"/>
      <color rgb="FFFFFFFF"/>
      <name val="Calibri"/>
    </font>
    <font>
      <i/>
      <sz val="10.0"/>
      <color theme="1"/>
      <name val="Calibri"/>
    </font>
    <font>
      <b/>
      <u/>
      <sz val="12.0"/>
      <color rgb="FFFFFFFF"/>
      <name val="Calibri"/>
    </font>
    <font>
      <b/>
      <u/>
      <sz val="12.0"/>
      <color rgb="FFEE7B08"/>
      <name val="Calibri"/>
    </font>
    <font>
      <b/>
      <u/>
      <sz val="11.0"/>
      <color rgb="FFFFFFFF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rgb="FFF2F5F7"/>
        <bgColor rgb="FFF2F5F7"/>
      </patternFill>
    </fill>
    <fill>
      <patternFill patternType="solid">
        <fgColor rgb="FF0000FF"/>
        <bgColor rgb="FF0000FF"/>
      </patternFill>
    </fill>
    <fill>
      <patternFill patternType="solid">
        <fgColor rgb="FFBFE1F6"/>
        <bgColor rgb="FFBFE1F6"/>
      </patternFill>
    </fill>
  </fills>
  <borders count="14">
    <border/>
    <border>
      <left style="thin">
        <color rgb="FFB7B7B7"/>
      </left>
      <right/>
      <top style="thin">
        <color rgb="FFB7B7B7"/>
      </top>
      <bottom/>
    </border>
    <border>
      <left/>
      <right/>
      <top style="thin">
        <color rgb="FFB7B7B7"/>
      </top>
      <bottom/>
    </border>
    <border>
      <left/>
      <right style="thin">
        <color rgb="FFB7B7B7"/>
      </right>
      <top style="thin">
        <color rgb="FFB7B7B7"/>
      </top>
      <bottom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0" xfId="0" applyAlignment="1" applyBorder="1" applyFill="1" applyFont="1">
      <alignment vertical="center"/>
    </xf>
    <xf borderId="2" fillId="2" fontId="6" numFmtId="0" xfId="0" applyAlignment="1" applyBorder="1" applyFont="1">
      <alignment vertical="center"/>
    </xf>
    <xf borderId="3" fillId="2" fontId="6" numFmtId="0" xfId="0" applyAlignment="1" applyBorder="1" applyFont="1">
      <alignment vertical="center"/>
    </xf>
    <xf borderId="4" fillId="0" fontId="7" numFmtId="164" xfId="0" applyAlignment="1" applyBorder="1" applyFont="1" applyNumberFormat="1">
      <alignment horizontal="center" vertical="center"/>
    </xf>
    <xf borderId="5" fillId="0" fontId="8" numFmtId="0" xfId="0" applyAlignment="1" applyBorder="1" applyFont="1">
      <alignment vertical="center"/>
    </xf>
    <xf borderId="6" fillId="0" fontId="9" numFmtId="0" xfId="0" applyBorder="1" applyFont="1"/>
    <xf borderId="7" fillId="0" fontId="9" numFmtId="0" xfId="0" applyBorder="1" applyFont="1"/>
    <xf borderId="4" fillId="2" fontId="6" numFmtId="0" xfId="0" applyAlignment="1" applyBorder="1" applyFont="1">
      <alignment horizontal="center" shrinkToFit="0" vertical="center" wrapText="1"/>
    </xf>
    <xf borderId="4" fillId="3" fontId="10" numFmtId="0" xfId="0" applyAlignment="1" applyBorder="1" applyFill="1" applyFont="1">
      <alignment horizontal="center" vertical="center"/>
    </xf>
    <xf borderId="4" fillId="3" fontId="10" numFmtId="14" xfId="0" applyAlignment="1" applyBorder="1" applyFont="1" applyNumberFormat="1">
      <alignment horizontal="center" vertical="center"/>
    </xf>
    <xf borderId="4" fillId="3" fontId="10" numFmtId="164" xfId="0" applyAlignment="1" applyBorder="1" applyFont="1" applyNumberFormat="1">
      <alignment horizontal="center" vertical="center"/>
    </xf>
    <xf borderId="4" fillId="0" fontId="10" numFmtId="0" xfId="0" applyAlignment="1" applyBorder="1" applyFont="1">
      <alignment horizontal="center" vertical="center"/>
    </xf>
    <xf borderId="4" fillId="0" fontId="10" numFmtId="14" xfId="0" applyAlignment="1" applyBorder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0" fontId="10" numFmtId="164" xfId="0" applyAlignment="1" applyBorder="1" applyFont="1" applyNumberFormat="1">
      <alignment horizontal="center" vertical="center"/>
    </xf>
    <xf borderId="0" fillId="0" fontId="11" numFmtId="0" xfId="0" applyFont="1"/>
    <xf borderId="0" fillId="0" fontId="12" numFmtId="0" xfId="0" applyFont="1"/>
    <xf borderId="0" fillId="0" fontId="13" numFmtId="0" xfId="0" applyAlignment="1" applyFont="1">
      <alignment horizontal="center" readingOrder="0" vertical="center"/>
    </xf>
    <xf borderId="0" fillId="0" fontId="14" numFmtId="0" xfId="0" applyAlignment="1" applyFont="1">
      <alignment readingOrder="0"/>
    </xf>
    <xf borderId="8" fillId="4" fontId="15" numFmtId="0" xfId="0" applyAlignment="1" applyBorder="1" applyFill="1" applyFont="1">
      <alignment horizontal="center" readingOrder="0" vertical="center"/>
    </xf>
    <xf borderId="9" fillId="0" fontId="9" numFmtId="0" xfId="0" applyBorder="1" applyFont="1"/>
    <xf borderId="10" fillId="0" fontId="9" numFmtId="0" xfId="0" applyBorder="1" applyFont="1"/>
    <xf borderId="11" fillId="0" fontId="9" numFmtId="0" xfId="0" applyBorder="1" applyFont="1"/>
    <xf borderId="12" fillId="0" fontId="9" numFmtId="0" xfId="0" applyBorder="1" applyFont="1"/>
    <xf borderId="13" fillId="0" fontId="9" numFmtId="0" xfId="0" applyBorder="1" applyFont="1"/>
    <xf borderId="8" fillId="5" fontId="16" numFmtId="0" xfId="0" applyAlignment="1" applyBorder="1" applyFill="1" applyFont="1">
      <alignment horizontal="center"/>
    </xf>
    <xf borderId="8" fillId="4" fontId="17" numFmtId="0" xfId="0" applyAlignment="1" applyBorder="1" applyFont="1">
      <alignment horizontal="center" vertical="center"/>
    </xf>
    <xf borderId="8" fillId="4" fontId="18" numFmtId="0" xfId="0" applyAlignment="1" applyBorder="1" applyFont="1">
      <alignment horizontal="center" vertical="center"/>
    </xf>
    <xf borderId="0" fillId="0" fontId="12" numFmtId="0" xfId="0" applyAlignment="1" applyFont="1">
      <alignment readingOrder="0"/>
    </xf>
    <xf borderId="8" fillId="4" fontId="19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2">
    <dxf>
      <font/>
      <fill>
        <patternFill patternType="solid">
          <fgColor rgb="FFD7E6FF"/>
          <bgColor rgb="FFD7E6FF"/>
        </patternFill>
      </fill>
      <border/>
    </dxf>
    <dxf>
      <font/>
      <fill>
        <patternFill patternType="solid">
          <fgColor rgb="FFA8AAAC"/>
          <bgColor rgb="FFA8AAA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3.png"/><Relationship Id="rId3" Type="http://schemas.openxmlformats.org/officeDocument/2006/relationships/image" Target="../media/image13.png"/><Relationship Id="rId4" Type="http://schemas.openxmlformats.org/officeDocument/2006/relationships/image" Target="../media/image4.png"/><Relationship Id="rId11" Type="http://schemas.openxmlformats.org/officeDocument/2006/relationships/image" Target="../media/image6.jpg"/><Relationship Id="rId10" Type="http://schemas.openxmlformats.org/officeDocument/2006/relationships/image" Target="../media/image12.jpg"/><Relationship Id="rId12" Type="http://schemas.openxmlformats.org/officeDocument/2006/relationships/image" Target="../media/image2.jpg"/><Relationship Id="rId9" Type="http://schemas.openxmlformats.org/officeDocument/2006/relationships/image" Target="../media/image9.png"/><Relationship Id="rId5" Type="http://schemas.openxmlformats.org/officeDocument/2006/relationships/image" Target="../media/image7.png"/><Relationship Id="rId6" Type="http://schemas.openxmlformats.org/officeDocument/2006/relationships/image" Target="../media/image10.png"/><Relationship Id="rId7" Type="http://schemas.openxmlformats.org/officeDocument/2006/relationships/image" Target="../media/image8.png"/><Relationship Id="rId8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800100</xdr:colOff>
      <xdr:row>1</xdr:row>
      <xdr:rowOff>123825</xdr:rowOff>
    </xdr:from>
    <xdr:ext cx="1866900" cy="276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762000</xdr:colOff>
      <xdr:row>2</xdr:row>
      <xdr:rowOff>76200</xdr:rowOff>
    </xdr:from>
    <xdr:ext cx="1866900" cy="266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34</xdr:row>
      <xdr:rowOff>180975</xdr:rowOff>
    </xdr:from>
    <xdr:ext cx="3390900" cy="1733550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34</xdr:row>
      <xdr:rowOff>133350</xdr:rowOff>
    </xdr:from>
    <xdr:ext cx="3390900" cy="1733550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</xdr:row>
      <xdr:rowOff>85725</xdr:rowOff>
    </xdr:from>
    <xdr:ext cx="1838325" cy="1133475"/>
    <xdr:pic>
      <xdr:nvPicPr>
        <xdr:cNvPr id="0" name="image1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48</xdr:row>
      <xdr:rowOff>142875</xdr:rowOff>
    </xdr:from>
    <xdr:ext cx="3390900" cy="2047875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876550" cy="581025"/>
    <xdr:pic>
      <xdr:nvPicPr>
        <xdr:cNvPr id="0" name="image7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91</xdr:row>
      <xdr:rowOff>190500</xdr:rowOff>
    </xdr:from>
    <xdr:ext cx="3390900" cy="1885950"/>
    <xdr:pic>
      <xdr:nvPicPr>
        <xdr:cNvPr id="0" name="image10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</xdr:row>
      <xdr:rowOff>190500</xdr:rowOff>
    </xdr:from>
    <xdr:ext cx="3390900" cy="2009775"/>
    <xdr:pic>
      <xdr:nvPicPr>
        <xdr:cNvPr id="0" name="image8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78</xdr:row>
      <xdr:rowOff>190500</xdr:rowOff>
    </xdr:from>
    <xdr:ext cx="3390900" cy="1828800"/>
    <xdr:pic>
      <xdr:nvPicPr>
        <xdr:cNvPr id="0" name="image11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64</xdr:row>
      <xdr:rowOff>190500</xdr:rowOff>
    </xdr:from>
    <xdr:ext cx="3390900" cy="2009775"/>
    <xdr:pic>
      <xdr:nvPicPr>
        <xdr:cNvPr id="0" name="image9.png" title="Image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78</xdr:row>
      <xdr:rowOff>123825</xdr:rowOff>
    </xdr:from>
    <xdr:ext cx="3390900" cy="1885950"/>
    <xdr:pic>
      <xdr:nvPicPr>
        <xdr:cNvPr id="0" name="image12.jpg" title="Image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91</xdr:row>
      <xdr:rowOff>190500</xdr:rowOff>
    </xdr:from>
    <xdr:ext cx="3305175" cy="1885950"/>
    <xdr:pic>
      <xdr:nvPicPr>
        <xdr:cNvPr id="0" name="image6.jpg" title="Image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-200025</xdr:rowOff>
    </xdr:from>
    <xdr:ext cx="7610475" cy="4962525"/>
    <xdr:pic>
      <xdr:nvPicPr>
        <xdr:cNvPr id="0" name="image2.jpg" title="Image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kladana.com/signup/?q=leadmagnet&amp;utm_medium=leadmagnet&amp;utm_source=marketing-tool&amp;utm_campaign=leadmagnet-business-report-template" TargetMode="External"/><Relationship Id="rId2" Type="http://schemas.openxmlformats.org/officeDocument/2006/relationships/hyperlink" Target="https://www.kladana.com/pricing/?utm_medium=leadmagnet&amp;utm_source=marketing-tool&amp;utm_campaign=leadmagnet-delivery-challan-template" TargetMode="External"/><Relationship Id="rId3" Type="http://schemas.openxmlformats.org/officeDocument/2006/relationships/hyperlink" Target="https://www.youtube.com/channel/UCrdFisBhmdOWpbaQ0v9LrZA" TargetMode="External"/><Relationship Id="rId4" Type="http://schemas.openxmlformats.org/officeDocument/2006/relationships/hyperlink" Target="https://www.linkedin.com/company/kladana/" TargetMode="External"/><Relationship Id="rId11" Type="http://schemas.openxmlformats.org/officeDocument/2006/relationships/hyperlink" Target="https://www.kladana.com/blog/templates/inventory-management-excel/?utm_medium=leadmagnet&amp;utm_source=marketing-tool&amp;utm_campaign=leadmagnet-business-report-template" TargetMode="External"/><Relationship Id="rId10" Type="http://schemas.openxmlformats.org/officeDocument/2006/relationships/hyperlink" Target="https://www.kladana.com/blog/templates/excel-invoice-template/?utm_medium=leadmagnet&amp;utm_source=marketing-tool&amp;utm_campaign=leadmagnet-business-report-template" TargetMode="External"/><Relationship Id="rId12" Type="http://schemas.openxmlformats.org/officeDocument/2006/relationships/drawing" Target="../drawings/drawing3.xml"/><Relationship Id="rId9" Type="http://schemas.openxmlformats.org/officeDocument/2006/relationships/hyperlink" Target="https://www.kladana.com/blog/mrp/bill-of-materials/?utm_medium=leadmagnet&amp;utm_source=marketing-tool&amp;utm_campaign=leadmagnet-business-report-template" TargetMode="External"/><Relationship Id="rId5" Type="http://schemas.openxmlformats.org/officeDocument/2006/relationships/hyperlink" Target="https://www.kladana.com/blog/?utm_medium=leadmagnet&amp;utm_source=marketing-tool&amp;utm_campaign=leadmagnet-business-report-template" TargetMode="External"/><Relationship Id="rId6" Type="http://schemas.openxmlformats.org/officeDocument/2006/relationships/hyperlink" Target="https://www.kladana.com/blog/templates/purchase-order-templates/?utm_medium=leadmagnet&amp;utm_source=marketing-tool&amp;utm_campaign=leadmagnet-business-report-template" TargetMode="External"/><Relationship Id="rId7" Type="http://schemas.openxmlformats.org/officeDocument/2006/relationships/hyperlink" Target="https://www.kladana.com/blog/templates/e-way-bill-format/?utm_medium=leadmagnet&amp;utm_source=marketing-tool&amp;utm_campaign=leadmagnet-business-report-template" TargetMode="External"/><Relationship Id="rId8" Type="http://schemas.openxmlformats.org/officeDocument/2006/relationships/hyperlink" Target="https://www.kladana.com/blog/templates/gst-invoice-templates/?utm_medium=leadmagnet&amp;utm_source=marketing-tool&amp;utm_campaign=leadmagnet-business-report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5.13"/>
    <col customWidth="1" min="2" max="4" width="12.63"/>
    <col customWidth="1" min="5" max="5" width="24.38"/>
    <col customWidth="1" min="6" max="6" width="21.63"/>
    <col customWidth="1" min="7" max="7" width="18.13"/>
    <col customWidth="1" min="8" max="8" width="36.88"/>
    <col customWidth="1" min="9" max="15" width="12.63"/>
  </cols>
  <sheetData>
    <row r="1" ht="31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.75" customHeight="1">
      <c r="A2" s="1"/>
      <c r="B2" s="2" t="s">
        <v>0</v>
      </c>
      <c r="C2" s="3"/>
      <c r="D2" s="3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0.5" customHeight="1">
      <c r="A3" s="1"/>
      <c r="B3" s="4"/>
      <c r="C3" s="4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1.75" customHeight="1">
      <c r="A4" s="1"/>
      <c r="B4" s="5" t="s">
        <v>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4.75" customHeight="1">
      <c r="A6" s="1"/>
      <c r="B6" s="6" t="s">
        <v>2</v>
      </c>
      <c r="C6" s="7"/>
      <c r="D6" s="7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5.5" customHeight="1">
      <c r="A7" s="1"/>
      <c r="B7" s="9">
        <f>SUM(K:K)</f>
        <v>19625</v>
      </c>
      <c r="C7" s="10" t="s">
        <v>3</v>
      </c>
      <c r="D7" s="11"/>
      <c r="E7" s="1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43.5" customHeight="1">
      <c r="A10" s="1"/>
      <c r="B10" s="13" t="s">
        <v>4</v>
      </c>
      <c r="C10" s="13" t="s">
        <v>5</v>
      </c>
      <c r="D10" s="13" t="s">
        <v>6</v>
      </c>
      <c r="E10" s="13" t="s">
        <v>7</v>
      </c>
      <c r="F10" s="13" t="s">
        <v>8</v>
      </c>
      <c r="G10" s="13" t="s">
        <v>9</v>
      </c>
      <c r="H10" s="13" t="s">
        <v>10</v>
      </c>
      <c r="I10" s="13" t="s">
        <v>11</v>
      </c>
      <c r="J10" s="13" t="s">
        <v>12</v>
      </c>
      <c r="K10" s="13" t="s">
        <v>13</v>
      </c>
      <c r="L10" s="13" t="s">
        <v>14</v>
      </c>
      <c r="M10" s="13" t="s">
        <v>15</v>
      </c>
      <c r="N10" s="13" t="s">
        <v>16</v>
      </c>
      <c r="O10" s="13" t="s">
        <v>17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4"/>
      <c r="B11" s="14" t="str">
        <f t="shared" ref="B11:B37" si="1">IF(L11&gt;J11,"REORDER","OK")</f>
        <v>REORDER</v>
      </c>
      <c r="C11" s="14" t="s">
        <v>18</v>
      </c>
      <c r="D11" s="15">
        <v>45631.0</v>
      </c>
      <c r="E11" s="14" t="s">
        <v>19</v>
      </c>
      <c r="F11" s="14" t="s">
        <v>20</v>
      </c>
      <c r="G11" s="14" t="s">
        <v>21</v>
      </c>
      <c r="H11" s="14" t="s">
        <v>22</v>
      </c>
      <c r="I11" s="16">
        <v>10.0</v>
      </c>
      <c r="J11" s="14">
        <v>100.0</v>
      </c>
      <c r="K11" s="16">
        <f t="shared" ref="K11:K37" si="2">I11*J11</f>
        <v>1000</v>
      </c>
      <c r="L11" s="14">
        <v>150.0</v>
      </c>
      <c r="M11" s="14"/>
      <c r="N11" s="14">
        <v>50.0</v>
      </c>
      <c r="O11" s="1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4"/>
      <c r="B12" s="17" t="str">
        <f t="shared" si="1"/>
        <v>OK</v>
      </c>
      <c r="C12" s="17" t="s">
        <v>23</v>
      </c>
      <c r="D12" s="18">
        <v>45632.0</v>
      </c>
      <c r="E12" s="17" t="s">
        <v>24</v>
      </c>
      <c r="F12" s="17" t="s">
        <v>20</v>
      </c>
      <c r="G12" s="17" t="s">
        <v>21</v>
      </c>
      <c r="H12" s="19" t="s">
        <v>25</v>
      </c>
      <c r="I12" s="20">
        <v>25.0</v>
      </c>
      <c r="J12" s="17">
        <v>200.0</v>
      </c>
      <c r="K12" s="20">
        <f t="shared" si="2"/>
        <v>5000</v>
      </c>
      <c r="L12" s="17">
        <v>100.0</v>
      </c>
      <c r="M12" s="17"/>
      <c r="N12" s="17">
        <v>100.0</v>
      </c>
      <c r="O12" s="1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4"/>
      <c r="B13" s="14" t="str">
        <f t="shared" si="1"/>
        <v>OK</v>
      </c>
      <c r="C13" s="14" t="s">
        <v>26</v>
      </c>
      <c r="D13" s="15">
        <v>45634.0</v>
      </c>
      <c r="E13" s="14" t="s">
        <v>27</v>
      </c>
      <c r="F13" s="14" t="s">
        <v>28</v>
      </c>
      <c r="G13" s="14" t="s">
        <v>29</v>
      </c>
      <c r="H13" s="14" t="s">
        <v>30</v>
      </c>
      <c r="I13" s="16">
        <v>15.0</v>
      </c>
      <c r="J13" s="14">
        <v>250.0</v>
      </c>
      <c r="K13" s="16">
        <f t="shared" si="2"/>
        <v>3750</v>
      </c>
      <c r="L13" s="14">
        <v>230.0</v>
      </c>
      <c r="M13" s="14"/>
      <c r="N13" s="14">
        <v>200.0</v>
      </c>
      <c r="O13" s="1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4"/>
      <c r="B14" s="14" t="str">
        <f t="shared" si="1"/>
        <v>REORDER</v>
      </c>
      <c r="C14" s="14" t="s">
        <v>31</v>
      </c>
      <c r="D14" s="15">
        <v>45641.0</v>
      </c>
      <c r="E14" s="14" t="s">
        <v>32</v>
      </c>
      <c r="F14" s="14" t="s">
        <v>33</v>
      </c>
      <c r="G14" s="14" t="s">
        <v>29</v>
      </c>
      <c r="H14" s="14" t="s">
        <v>34</v>
      </c>
      <c r="I14" s="16">
        <v>30.0</v>
      </c>
      <c r="J14" s="14">
        <v>20.0</v>
      </c>
      <c r="K14" s="16">
        <f t="shared" si="2"/>
        <v>600</v>
      </c>
      <c r="L14" s="14">
        <v>50.0</v>
      </c>
      <c r="M14" s="14"/>
      <c r="N14" s="14">
        <v>25.0</v>
      </c>
      <c r="O14" s="1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4"/>
      <c r="B15" s="14" t="str">
        <f t="shared" si="1"/>
        <v>OK</v>
      </c>
      <c r="C15" s="14" t="s">
        <v>23</v>
      </c>
      <c r="D15" s="15">
        <v>45645.0</v>
      </c>
      <c r="E15" s="14" t="s">
        <v>24</v>
      </c>
      <c r="F15" s="14" t="s">
        <v>20</v>
      </c>
      <c r="G15" s="14" t="s">
        <v>35</v>
      </c>
      <c r="H15" s="14" t="s">
        <v>25</v>
      </c>
      <c r="I15" s="16">
        <v>15.0</v>
      </c>
      <c r="J15" s="14">
        <v>35.0</v>
      </c>
      <c r="K15" s="16">
        <f t="shared" si="2"/>
        <v>525</v>
      </c>
      <c r="L15" s="14">
        <v>30.0</v>
      </c>
      <c r="M15" s="14"/>
      <c r="N15" s="14">
        <v>15.0</v>
      </c>
      <c r="O15" s="1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4"/>
      <c r="B16" s="17" t="str">
        <f t="shared" si="1"/>
        <v>OK</v>
      </c>
      <c r="C16" s="17" t="s">
        <v>18</v>
      </c>
      <c r="D16" s="18">
        <v>45646.0</v>
      </c>
      <c r="E16" s="17" t="s">
        <v>19</v>
      </c>
      <c r="F16" s="17" t="s">
        <v>20</v>
      </c>
      <c r="G16" s="17" t="s">
        <v>21</v>
      </c>
      <c r="H16" s="19" t="s">
        <v>22</v>
      </c>
      <c r="I16" s="20">
        <v>25.0</v>
      </c>
      <c r="J16" s="17">
        <v>200.0</v>
      </c>
      <c r="K16" s="20">
        <f t="shared" si="2"/>
        <v>5000</v>
      </c>
      <c r="L16" s="17">
        <v>100.0</v>
      </c>
      <c r="M16" s="17"/>
      <c r="N16" s="17">
        <v>100.0</v>
      </c>
      <c r="O16" s="1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4"/>
      <c r="B17" s="14" t="str">
        <f t="shared" si="1"/>
        <v>OK</v>
      </c>
      <c r="C17" s="14" t="s">
        <v>23</v>
      </c>
      <c r="D17" s="15">
        <v>45648.0</v>
      </c>
      <c r="E17" s="14" t="s">
        <v>27</v>
      </c>
      <c r="F17" s="14" t="s">
        <v>33</v>
      </c>
      <c r="G17" s="14" t="s">
        <v>29</v>
      </c>
      <c r="H17" s="14" t="s">
        <v>30</v>
      </c>
      <c r="I17" s="16">
        <v>15.0</v>
      </c>
      <c r="J17" s="14">
        <v>250.0</v>
      </c>
      <c r="K17" s="16">
        <f t="shared" si="2"/>
        <v>3750</v>
      </c>
      <c r="L17" s="14">
        <v>230.0</v>
      </c>
      <c r="M17" s="14"/>
      <c r="N17" s="14">
        <v>200.0</v>
      </c>
      <c r="O17" s="1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4"/>
      <c r="B18" s="14" t="str">
        <f t="shared" si="1"/>
        <v>OK</v>
      </c>
      <c r="C18" s="14"/>
      <c r="D18" s="14"/>
      <c r="E18" s="14"/>
      <c r="F18" s="14"/>
      <c r="G18" s="14"/>
      <c r="H18" s="14"/>
      <c r="I18" s="16"/>
      <c r="J18" s="14"/>
      <c r="K18" s="16">
        <f t="shared" si="2"/>
        <v>0</v>
      </c>
      <c r="L18" s="14"/>
      <c r="M18" s="14"/>
      <c r="N18" s="14"/>
      <c r="O18" s="1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4"/>
      <c r="B19" s="17" t="str">
        <f t="shared" si="1"/>
        <v>OK</v>
      </c>
      <c r="C19" s="17"/>
      <c r="D19" s="17"/>
      <c r="E19" s="17"/>
      <c r="F19" s="17"/>
      <c r="G19" s="17"/>
      <c r="H19" s="17"/>
      <c r="I19" s="20"/>
      <c r="J19" s="17"/>
      <c r="K19" s="20">
        <f t="shared" si="2"/>
        <v>0</v>
      </c>
      <c r="L19" s="17"/>
      <c r="M19" s="17"/>
      <c r="N19" s="17"/>
      <c r="O19" s="1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4"/>
      <c r="B20" s="14" t="str">
        <f t="shared" si="1"/>
        <v>OK</v>
      </c>
      <c r="C20" s="14"/>
      <c r="D20" s="14"/>
      <c r="E20" s="14"/>
      <c r="F20" s="14"/>
      <c r="G20" s="14"/>
      <c r="H20" s="14"/>
      <c r="I20" s="16"/>
      <c r="J20" s="14"/>
      <c r="K20" s="16">
        <f t="shared" si="2"/>
        <v>0</v>
      </c>
      <c r="L20" s="14"/>
      <c r="M20" s="14"/>
      <c r="N20" s="14"/>
      <c r="O20" s="1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17" t="str">
        <f t="shared" si="1"/>
        <v>OK</v>
      </c>
      <c r="C21" s="17"/>
      <c r="D21" s="17"/>
      <c r="E21" s="17"/>
      <c r="F21" s="17"/>
      <c r="G21" s="17"/>
      <c r="H21" s="17"/>
      <c r="I21" s="20"/>
      <c r="J21" s="17"/>
      <c r="K21" s="20">
        <f t="shared" si="2"/>
        <v>0</v>
      </c>
      <c r="L21" s="17"/>
      <c r="M21" s="17"/>
      <c r="N21" s="17"/>
      <c r="O21" s="1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14" t="str">
        <f t="shared" si="1"/>
        <v>OK</v>
      </c>
      <c r="C22" s="14"/>
      <c r="D22" s="14"/>
      <c r="E22" s="14"/>
      <c r="F22" s="14"/>
      <c r="G22" s="14"/>
      <c r="H22" s="14"/>
      <c r="I22" s="16"/>
      <c r="J22" s="14"/>
      <c r="K22" s="16">
        <f t="shared" si="2"/>
        <v>0</v>
      </c>
      <c r="L22" s="14"/>
      <c r="M22" s="14"/>
      <c r="N22" s="14"/>
      <c r="O22" s="1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17" t="str">
        <f t="shared" si="1"/>
        <v>OK</v>
      </c>
      <c r="C23" s="17"/>
      <c r="D23" s="17"/>
      <c r="E23" s="17"/>
      <c r="F23" s="17"/>
      <c r="G23" s="17"/>
      <c r="H23" s="17"/>
      <c r="I23" s="20"/>
      <c r="J23" s="17"/>
      <c r="K23" s="20">
        <f t="shared" si="2"/>
        <v>0</v>
      </c>
      <c r="L23" s="17"/>
      <c r="M23" s="17"/>
      <c r="N23" s="17"/>
      <c r="O23" s="17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14" t="str">
        <f t="shared" si="1"/>
        <v>OK</v>
      </c>
      <c r="C24" s="14"/>
      <c r="D24" s="14"/>
      <c r="E24" s="14"/>
      <c r="F24" s="14"/>
      <c r="G24" s="14"/>
      <c r="H24" s="14"/>
      <c r="I24" s="16"/>
      <c r="J24" s="14"/>
      <c r="K24" s="16">
        <f t="shared" si="2"/>
        <v>0</v>
      </c>
      <c r="L24" s="14"/>
      <c r="M24" s="14"/>
      <c r="N24" s="14"/>
      <c r="O24" s="1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17" t="str">
        <f t="shared" si="1"/>
        <v>OK</v>
      </c>
      <c r="C25" s="17"/>
      <c r="D25" s="17"/>
      <c r="E25" s="17"/>
      <c r="F25" s="17"/>
      <c r="G25" s="17"/>
      <c r="H25" s="17"/>
      <c r="I25" s="20"/>
      <c r="J25" s="17"/>
      <c r="K25" s="20">
        <f t="shared" si="2"/>
        <v>0</v>
      </c>
      <c r="L25" s="17"/>
      <c r="M25" s="17"/>
      <c r="N25" s="17"/>
      <c r="O25" s="1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14" t="str">
        <f t="shared" si="1"/>
        <v>OK</v>
      </c>
      <c r="C26" s="14"/>
      <c r="D26" s="14"/>
      <c r="E26" s="14"/>
      <c r="F26" s="14"/>
      <c r="G26" s="14"/>
      <c r="H26" s="14"/>
      <c r="I26" s="16"/>
      <c r="J26" s="14"/>
      <c r="K26" s="16">
        <f t="shared" si="2"/>
        <v>0</v>
      </c>
      <c r="L26" s="14"/>
      <c r="M26" s="14"/>
      <c r="N26" s="14"/>
      <c r="O26" s="1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17" t="str">
        <f t="shared" si="1"/>
        <v>OK</v>
      </c>
      <c r="C27" s="17"/>
      <c r="D27" s="17"/>
      <c r="E27" s="17"/>
      <c r="F27" s="17"/>
      <c r="G27" s="17"/>
      <c r="H27" s="17"/>
      <c r="I27" s="20"/>
      <c r="J27" s="17"/>
      <c r="K27" s="20">
        <f t="shared" si="2"/>
        <v>0</v>
      </c>
      <c r="L27" s="17"/>
      <c r="M27" s="17"/>
      <c r="N27" s="17"/>
      <c r="O27" s="1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14" t="str">
        <f t="shared" si="1"/>
        <v>OK</v>
      </c>
      <c r="C28" s="14"/>
      <c r="D28" s="14"/>
      <c r="E28" s="14"/>
      <c r="F28" s="14"/>
      <c r="G28" s="14"/>
      <c r="H28" s="14"/>
      <c r="I28" s="16"/>
      <c r="J28" s="14"/>
      <c r="K28" s="16">
        <f t="shared" si="2"/>
        <v>0</v>
      </c>
      <c r="L28" s="14"/>
      <c r="M28" s="14"/>
      <c r="N28" s="14"/>
      <c r="O28" s="1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17" t="str">
        <f t="shared" si="1"/>
        <v>OK</v>
      </c>
      <c r="C29" s="17"/>
      <c r="D29" s="17"/>
      <c r="E29" s="17"/>
      <c r="F29" s="17"/>
      <c r="G29" s="17"/>
      <c r="H29" s="17"/>
      <c r="I29" s="20"/>
      <c r="J29" s="17"/>
      <c r="K29" s="20">
        <f t="shared" si="2"/>
        <v>0</v>
      </c>
      <c r="L29" s="17"/>
      <c r="M29" s="17"/>
      <c r="N29" s="17"/>
      <c r="O29" s="1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14" t="str">
        <f t="shared" si="1"/>
        <v>OK</v>
      </c>
      <c r="C30" s="14"/>
      <c r="D30" s="14"/>
      <c r="E30" s="14"/>
      <c r="F30" s="14"/>
      <c r="G30" s="14"/>
      <c r="H30" s="14"/>
      <c r="I30" s="16"/>
      <c r="J30" s="14"/>
      <c r="K30" s="16">
        <f t="shared" si="2"/>
        <v>0</v>
      </c>
      <c r="L30" s="14"/>
      <c r="M30" s="14"/>
      <c r="N30" s="14"/>
      <c r="O30" s="1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17" t="str">
        <f t="shared" si="1"/>
        <v>OK</v>
      </c>
      <c r="C31" s="17"/>
      <c r="D31" s="17"/>
      <c r="E31" s="17"/>
      <c r="F31" s="17"/>
      <c r="G31" s="17"/>
      <c r="H31" s="17"/>
      <c r="I31" s="20"/>
      <c r="J31" s="17"/>
      <c r="K31" s="20">
        <f t="shared" si="2"/>
        <v>0</v>
      </c>
      <c r="L31" s="17"/>
      <c r="M31" s="17"/>
      <c r="N31" s="17"/>
      <c r="O31" s="1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14" t="str">
        <f t="shared" si="1"/>
        <v>OK</v>
      </c>
      <c r="C32" s="14"/>
      <c r="D32" s="14"/>
      <c r="E32" s="14"/>
      <c r="F32" s="14"/>
      <c r="G32" s="14"/>
      <c r="H32" s="14"/>
      <c r="I32" s="16"/>
      <c r="J32" s="14"/>
      <c r="K32" s="16">
        <f t="shared" si="2"/>
        <v>0</v>
      </c>
      <c r="L32" s="14"/>
      <c r="M32" s="14"/>
      <c r="N32" s="14"/>
      <c r="O32" s="1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17" t="str">
        <f t="shared" si="1"/>
        <v>OK</v>
      </c>
      <c r="C33" s="17"/>
      <c r="D33" s="17"/>
      <c r="E33" s="17"/>
      <c r="F33" s="17"/>
      <c r="G33" s="17"/>
      <c r="H33" s="17"/>
      <c r="I33" s="20"/>
      <c r="J33" s="17"/>
      <c r="K33" s="20">
        <f t="shared" si="2"/>
        <v>0</v>
      </c>
      <c r="L33" s="17"/>
      <c r="M33" s="17"/>
      <c r="N33" s="17"/>
      <c r="O33" s="1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14" t="str">
        <f t="shared" si="1"/>
        <v>OK</v>
      </c>
      <c r="C34" s="14"/>
      <c r="D34" s="14"/>
      <c r="E34" s="14"/>
      <c r="F34" s="14"/>
      <c r="G34" s="14"/>
      <c r="H34" s="14"/>
      <c r="I34" s="16"/>
      <c r="J34" s="14"/>
      <c r="K34" s="16">
        <f t="shared" si="2"/>
        <v>0</v>
      </c>
      <c r="L34" s="14"/>
      <c r="M34" s="14"/>
      <c r="N34" s="14"/>
      <c r="O34" s="1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17" t="str">
        <f t="shared" si="1"/>
        <v>OK</v>
      </c>
      <c r="C35" s="17"/>
      <c r="D35" s="17"/>
      <c r="E35" s="17"/>
      <c r="F35" s="17"/>
      <c r="G35" s="17"/>
      <c r="H35" s="17"/>
      <c r="I35" s="20"/>
      <c r="J35" s="17"/>
      <c r="K35" s="20">
        <f t="shared" si="2"/>
        <v>0</v>
      </c>
      <c r="L35" s="17"/>
      <c r="M35" s="17"/>
      <c r="N35" s="17"/>
      <c r="O35" s="17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14" t="str">
        <f t="shared" si="1"/>
        <v>OK</v>
      </c>
      <c r="C36" s="14"/>
      <c r="D36" s="14"/>
      <c r="E36" s="14"/>
      <c r="F36" s="14"/>
      <c r="G36" s="14"/>
      <c r="H36" s="14"/>
      <c r="I36" s="16"/>
      <c r="J36" s="14"/>
      <c r="K36" s="16">
        <f t="shared" si="2"/>
        <v>0</v>
      </c>
      <c r="L36" s="14"/>
      <c r="M36" s="14"/>
      <c r="N36" s="14"/>
      <c r="O36" s="1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17" t="str">
        <f t="shared" si="1"/>
        <v>OK</v>
      </c>
      <c r="C37" s="17"/>
      <c r="D37" s="17"/>
      <c r="E37" s="17"/>
      <c r="F37" s="17"/>
      <c r="G37" s="17"/>
      <c r="H37" s="17"/>
      <c r="I37" s="20"/>
      <c r="J37" s="17"/>
      <c r="K37" s="20">
        <f t="shared" si="2"/>
        <v>0</v>
      </c>
      <c r="L37" s="17"/>
      <c r="M37" s="17"/>
      <c r="N37" s="17"/>
      <c r="O37" s="1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$B$10:$O$37"/>
  <mergeCells count="3">
    <mergeCell ref="B4:E4"/>
    <mergeCell ref="B5:E5"/>
    <mergeCell ref="C7:E7"/>
  </mergeCells>
  <conditionalFormatting sqref="B11:O37">
    <cfRule type="expression" dxfId="0" priority="1">
      <formula>$B11="REORDER"</formula>
    </cfRule>
  </conditionalFormatting>
  <conditionalFormatting sqref="B11:O37">
    <cfRule type="expression" dxfId="1" priority="2">
      <formula>$O11="Yes"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5.13"/>
    <col customWidth="1" min="2" max="4" width="12.63"/>
    <col customWidth="1" min="5" max="5" width="24.38"/>
    <col customWidth="1" min="6" max="6" width="21.63"/>
    <col customWidth="1" min="7" max="7" width="18.13"/>
    <col customWidth="1" min="8" max="8" width="36.88"/>
    <col customWidth="1" min="9" max="15" width="12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1.5" customHeight="1">
      <c r="A3" s="1"/>
      <c r="B3" s="2" t="s">
        <v>0</v>
      </c>
      <c r="C3" s="3"/>
      <c r="D3" s="3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0.75" customHeight="1">
      <c r="A4" s="1"/>
      <c r="B4" s="5" t="s">
        <v>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4"/>
      <c r="C5" s="4"/>
      <c r="D5" s="4"/>
      <c r="E5" s="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4.75" customHeight="1">
      <c r="A6" s="1"/>
      <c r="B6" s="6" t="s">
        <v>2</v>
      </c>
      <c r="C6" s="7"/>
      <c r="D6" s="7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5.5" customHeight="1">
      <c r="A7" s="1"/>
      <c r="B7" s="9">
        <f>SUM(K:K)</f>
        <v>0</v>
      </c>
      <c r="C7" s="10" t="s">
        <v>3</v>
      </c>
      <c r="D7" s="11"/>
      <c r="E7" s="1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43.5" customHeight="1">
      <c r="A10" s="1"/>
      <c r="B10" s="13" t="s">
        <v>4</v>
      </c>
      <c r="C10" s="13" t="s">
        <v>5</v>
      </c>
      <c r="D10" s="13" t="s">
        <v>6</v>
      </c>
      <c r="E10" s="13" t="s">
        <v>7</v>
      </c>
      <c r="F10" s="13" t="s">
        <v>8</v>
      </c>
      <c r="G10" s="13" t="s">
        <v>9</v>
      </c>
      <c r="H10" s="13" t="s">
        <v>10</v>
      </c>
      <c r="I10" s="13" t="s">
        <v>11</v>
      </c>
      <c r="J10" s="13" t="s">
        <v>12</v>
      </c>
      <c r="K10" s="13" t="s">
        <v>13</v>
      </c>
      <c r="L10" s="13" t="s">
        <v>14</v>
      </c>
      <c r="M10" s="13" t="s">
        <v>15</v>
      </c>
      <c r="N10" s="13" t="s">
        <v>16</v>
      </c>
      <c r="O10" s="13" t="s">
        <v>17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4"/>
      <c r="B11" s="14" t="str">
        <f t="shared" ref="B11:B36" si="1">IF(L11&gt;J11,"REORDER","OK")</f>
        <v>OK</v>
      </c>
      <c r="C11" s="14"/>
      <c r="D11" s="15"/>
      <c r="E11" s="14"/>
      <c r="F11" s="14"/>
      <c r="G11" s="14"/>
      <c r="H11" s="14"/>
      <c r="I11" s="16"/>
      <c r="J11" s="14"/>
      <c r="K11" s="16">
        <f t="shared" ref="K11:K36" si="2">I11*J11</f>
        <v>0</v>
      </c>
      <c r="L11" s="14"/>
      <c r="M11" s="14"/>
      <c r="N11" s="14"/>
      <c r="O11" s="1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4"/>
      <c r="B12" s="17" t="str">
        <f t="shared" si="1"/>
        <v>OK</v>
      </c>
      <c r="C12" s="17"/>
      <c r="D12" s="18"/>
      <c r="E12" s="17"/>
      <c r="F12" s="17"/>
      <c r="G12" s="17"/>
      <c r="H12" s="19"/>
      <c r="I12" s="20"/>
      <c r="J12" s="17"/>
      <c r="K12" s="20">
        <f t="shared" si="2"/>
        <v>0</v>
      </c>
      <c r="L12" s="17"/>
      <c r="M12" s="17"/>
      <c r="N12" s="17"/>
      <c r="O12" s="1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4"/>
      <c r="B13" s="14" t="str">
        <f t="shared" si="1"/>
        <v>OK</v>
      </c>
      <c r="C13" s="14"/>
      <c r="D13" s="15"/>
      <c r="E13" s="14"/>
      <c r="F13" s="14"/>
      <c r="G13" s="14"/>
      <c r="H13" s="14"/>
      <c r="I13" s="16"/>
      <c r="J13" s="14"/>
      <c r="K13" s="16">
        <f t="shared" si="2"/>
        <v>0</v>
      </c>
      <c r="L13" s="14"/>
      <c r="M13" s="14"/>
      <c r="N13" s="14"/>
      <c r="O13" s="1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4"/>
      <c r="B14" s="17" t="str">
        <f t="shared" si="1"/>
        <v>OK</v>
      </c>
      <c r="C14" s="17"/>
      <c r="D14" s="17"/>
      <c r="E14" s="17"/>
      <c r="F14" s="17"/>
      <c r="G14" s="17"/>
      <c r="H14" s="17"/>
      <c r="I14" s="20"/>
      <c r="J14" s="17"/>
      <c r="K14" s="20">
        <f t="shared" si="2"/>
        <v>0</v>
      </c>
      <c r="L14" s="17"/>
      <c r="M14" s="17"/>
      <c r="N14" s="17"/>
      <c r="O14" s="1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4"/>
      <c r="B15" s="14" t="str">
        <f t="shared" si="1"/>
        <v>OK</v>
      </c>
      <c r="C15" s="14"/>
      <c r="D15" s="14"/>
      <c r="E15" s="14"/>
      <c r="F15" s="14"/>
      <c r="G15" s="14"/>
      <c r="H15" s="14"/>
      <c r="I15" s="16"/>
      <c r="J15" s="14"/>
      <c r="K15" s="16">
        <f t="shared" si="2"/>
        <v>0</v>
      </c>
      <c r="L15" s="14"/>
      <c r="M15" s="14"/>
      <c r="N15" s="14"/>
      <c r="O15" s="1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4"/>
      <c r="B16" s="17" t="str">
        <f t="shared" si="1"/>
        <v>OK</v>
      </c>
      <c r="C16" s="17"/>
      <c r="D16" s="17"/>
      <c r="E16" s="17"/>
      <c r="F16" s="17"/>
      <c r="G16" s="17"/>
      <c r="H16" s="17"/>
      <c r="I16" s="20"/>
      <c r="J16" s="17"/>
      <c r="K16" s="20">
        <f t="shared" si="2"/>
        <v>0</v>
      </c>
      <c r="L16" s="17"/>
      <c r="M16" s="17"/>
      <c r="N16" s="17"/>
      <c r="O16" s="1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4"/>
      <c r="B17" s="14" t="str">
        <f t="shared" si="1"/>
        <v>OK</v>
      </c>
      <c r="C17" s="14"/>
      <c r="D17" s="14"/>
      <c r="E17" s="14"/>
      <c r="F17" s="14"/>
      <c r="G17" s="14"/>
      <c r="H17" s="14"/>
      <c r="I17" s="16"/>
      <c r="J17" s="14"/>
      <c r="K17" s="16">
        <f t="shared" si="2"/>
        <v>0</v>
      </c>
      <c r="L17" s="14"/>
      <c r="M17" s="14"/>
      <c r="N17" s="14"/>
      <c r="O17" s="1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4"/>
      <c r="B18" s="17" t="str">
        <f t="shared" si="1"/>
        <v>OK</v>
      </c>
      <c r="C18" s="17"/>
      <c r="D18" s="17"/>
      <c r="E18" s="17"/>
      <c r="F18" s="17"/>
      <c r="G18" s="17"/>
      <c r="H18" s="17"/>
      <c r="I18" s="20"/>
      <c r="J18" s="17"/>
      <c r="K18" s="20">
        <f t="shared" si="2"/>
        <v>0</v>
      </c>
      <c r="L18" s="17"/>
      <c r="M18" s="17"/>
      <c r="N18" s="17"/>
      <c r="O18" s="1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4"/>
      <c r="B19" s="14" t="str">
        <f t="shared" si="1"/>
        <v>OK</v>
      </c>
      <c r="C19" s="14"/>
      <c r="D19" s="14"/>
      <c r="E19" s="14"/>
      <c r="F19" s="14"/>
      <c r="G19" s="14"/>
      <c r="H19" s="14"/>
      <c r="I19" s="16"/>
      <c r="J19" s="14"/>
      <c r="K19" s="16">
        <f t="shared" si="2"/>
        <v>0</v>
      </c>
      <c r="L19" s="14"/>
      <c r="M19" s="14"/>
      <c r="N19" s="14"/>
      <c r="O19" s="1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4"/>
      <c r="B20" s="17" t="str">
        <f t="shared" si="1"/>
        <v>OK</v>
      </c>
      <c r="C20" s="17"/>
      <c r="D20" s="17"/>
      <c r="E20" s="17"/>
      <c r="F20" s="17"/>
      <c r="G20" s="17"/>
      <c r="H20" s="17"/>
      <c r="I20" s="20"/>
      <c r="J20" s="17"/>
      <c r="K20" s="20">
        <f t="shared" si="2"/>
        <v>0</v>
      </c>
      <c r="L20" s="17"/>
      <c r="M20" s="17"/>
      <c r="N20" s="17"/>
      <c r="O20" s="1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14" t="str">
        <f t="shared" si="1"/>
        <v>OK</v>
      </c>
      <c r="C21" s="14"/>
      <c r="D21" s="14"/>
      <c r="E21" s="14"/>
      <c r="F21" s="14"/>
      <c r="G21" s="14"/>
      <c r="H21" s="14"/>
      <c r="I21" s="16"/>
      <c r="J21" s="14"/>
      <c r="K21" s="16">
        <f t="shared" si="2"/>
        <v>0</v>
      </c>
      <c r="L21" s="14"/>
      <c r="M21" s="14"/>
      <c r="N21" s="14"/>
      <c r="O21" s="1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17" t="str">
        <f t="shared" si="1"/>
        <v>OK</v>
      </c>
      <c r="C22" s="17"/>
      <c r="D22" s="17"/>
      <c r="E22" s="17"/>
      <c r="F22" s="17"/>
      <c r="G22" s="17"/>
      <c r="H22" s="17"/>
      <c r="I22" s="20"/>
      <c r="J22" s="17"/>
      <c r="K22" s="20">
        <f t="shared" si="2"/>
        <v>0</v>
      </c>
      <c r="L22" s="17"/>
      <c r="M22" s="17"/>
      <c r="N22" s="17"/>
      <c r="O22" s="17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14" t="str">
        <f t="shared" si="1"/>
        <v>OK</v>
      </c>
      <c r="C23" s="14"/>
      <c r="D23" s="14"/>
      <c r="E23" s="14"/>
      <c r="F23" s="14"/>
      <c r="G23" s="14"/>
      <c r="H23" s="14"/>
      <c r="I23" s="16"/>
      <c r="J23" s="14"/>
      <c r="K23" s="16">
        <f t="shared" si="2"/>
        <v>0</v>
      </c>
      <c r="L23" s="14"/>
      <c r="M23" s="14"/>
      <c r="N23" s="14"/>
      <c r="O23" s="1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17" t="str">
        <f t="shared" si="1"/>
        <v>OK</v>
      </c>
      <c r="C24" s="17"/>
      <c r="D24" s="17"/>
      <c r="E24" s="17"/>
      <c r="F24" s="17"/>
      <c r="G24" s="17"/>
      <c r="H24" s="17"/>
      <c r="I24" s="20"/>
      <c r="J24" s="17"/>
      <c r="K24" s="20">
        <f t="shared" si="2"/>
        <v>0</v>
      </c>
      <c r="L24" s="17"/>
      <c r="M24" s="17"/>
      <c r="N24" s="17"/>
      <c r="O24" s="17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14" t="str">
        <f t="shared" si="1"/>
        <v>OK</v>
      </c>
      <c r="C25" s="14"/>
      <c r="D25" s="14"/>
      <c r="E25" s="14"/>
      <c r="F25" s="14"/>
      <c r="G25" s="14"/>
      <c r="H25" s="14"/>
      <c r="I25" s="16"/>
      <c r="J25" s="14"/>
      <c r="K25" s="16">
        <f t="shared" si="2"/>
        <v>0</v>
      </c>
      <c r="L25" s="14"/>
      <c r="M25" s="14"/>
      <c r="N25" s="14"/>
      <c r="O25" s="1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17" t="str">
        <f t="shared" si="1"/>
        <v>OK</v>
      </c>
      <c r="C26" s="17"/>
      <c r="D26" s="17"/>
      <c r="E26" s="17"/>
      <c r="F26" s="17"/>
      <c r="G26" s="17"/>
      <c r="H26" s="17"/>
      <c r="I26" s="20"/>
      <c r="J26" s="17"/>
      <c r="K26" s="20">
        <f t="shared" si="2"/>
        <v>0</v>
      </c>
      <c r="L26" s="17"/>
      <c r="M26" s="17"/>
      <c r="N26" s="17"/>
      <c r="O26" s="1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14" t="str">
        <f t="shared" si="1"/>
        <v>OK</v>
      </c>
      <c r="C27" s="14"/>
      <c r="D27" s="14"/>
      <c r="E27" s="14"/>
      <c r="F27" s="14"/>
      <c r="G27" s="14"/>
      <c r="H27" s="14"/>
      <c r="I27" s="16"/>
      <c r="J27" s="14"/>
      <c r="K27" s="16">
        <f t="shared" si="2"/>
        <v>0</v>
      </c>
      <c r="L27" s="14"/>
      <c r="M27" s="14"/>
      <c r="N27" s="14"/>
      <c r="O27" s="1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17" t="str">
        <f t="shared" si="1"/>
        <v>OK</v>
      </c>
      <c r="C28" s="17"/>
      <c r="D28" s="17"/>
      <c r="E28" s="17"/>
      <c r="F28" s="17"/>
      <c r="G28" s="17"/>
      <c r="H28" s="17"/>
      <c r="I28" s="20"/>
      <c r="J28" s="17"/>
      <c r="K28" s="20">
        <f t="shared" si="2"/>
        <v>0</v>
      </c>
      <c r="L28" s="17"/>
      <c r="M28" s="17"/>
      <c r="N28" s="17"/>
      <c r="O28" s="1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14" t="str">
        <f t="shared" si="1"/>
        <v>OK</v>
      </c>
      <c r="C29" s="14"/>
      <c r="D29" s="14"/>
      <c r="E29" s="14"/>
      <c r="F29" s="14"/>
      <c r="G29" s="14"/>
      <c r="H29" s="14"/>
      <c r="I29" s="16"/>
      <c r="J29" s="14"/>
      <c r="K29" s="16">
        <f t="shared" si="2"/>
        <v>0</v>
      </c>
      <c r="L29" s="14"/>
      <c r="M29" s="14"/>
      <c r="N29" s="14"/>
      <c r="O29" s="1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17" t="str">
        <f t="shared" si="1"/>
        <v>OK</v>
      </c>
      <c r="C30" s="17"/>
      <c r="D30" s="17"/>
      <c r="E30" s="17"/>
      <c r="F30" s="17"/>
      <c r="G30" s="17"/>
      <c r="H30" s="17"/>
      <c r="I30" s="20"/>
      <c r="J30" s="17"/>
      <c r="K30" s="20">
        <f t="shared" si="2"/>
        <v>0</v>
      </c>
      <c r="L30" s="17"/>
      <c r="M30" s="17"/>
      <c r="N30" s="17"/>
      <c r="O30" s="1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14" t="str">
        <f t="shared" si="1"/>
        <v>OK</v>
      </c>
      <c r="C31" s="14"/>
      <c r="D31" s="14"/>
      <c r="E31" s="14"/>
      <c r="F31" s="14"/>
      <c r="G31" s="14"/>
      <c r="H31" s="14"/>
      <c r="I31" s="16"/>
      <c r="J31" s="14"/>
      <c r="K31" s="16">
        <f t="shared" si="2"/>
        <v>0</v>
      </c>
      <c r="L31" s="14"/>
      <c r="M31" s="14"/>
      <c r="N31" s="14"/>
      <c r="O31" s="1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17" t="str">
        <f t="shared" si="1"/>
        <v>OK</v>
      </c>
      <c r="C32" s="17"/>
      <c r="D32" s="17"/>
      <c r="E32" s="17"/>
      <c r="F32" s="17"/>
      <c r="G32" s="17"/>
      <c r="H32" s="17"/>
      <c r="I32" s="20"/>
      <c r="J32" s="17"/>
      <c r="K32" s="20">
        <f t="shared" si="2"/>
        <v>0</v>
      </c>
      <c r="L32" s="17"/>
      <c r="M32" s="17"/>
      <c r="N32" s="17"/>
      <c r="O32" s="1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14" t="str">
        <f t="shared" si="1"/>
        <v>OK</v>
      </c>
      <c r="C33" s="14"/>
      <c r="D33" s="14"/>
      <c r="E33" s="14"/>
      <c r="F33" s="14"/>
      <c r="G33" s="14"/>
      <c r="H33" s="14"/>
      <c r="I33" s="16"/>
      <c r="J33" s="14"/>
      <c r="K33" s="16">
        <f t="shared" si="2"/>
        <v>0</v>
      </c>
      <c r="L33" s="14"/>
      <c r="M33" s="14"/>
      <c r="N33" s="14"/>
      <c r="O33" s="1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17" t="str">
        <f t="shared" si="1"/>
        <v>OK</v>
      </c>
      <c r="C34" s="17"/>
      <c r="D34" s="17"/>
      <c r="E34" s="17"/>
      <c r="F34" s="17"/>
      <c r="G34" s="17"/>
      <c r="H34" s="17"/>
      <c r="I34" s="20"/>
      <c r="J34" s="17"/>
      <c r="K34" s="20">
        <f t="shared" si="2"/>
        <v>0</v>
      </c>
      <c r="L34" s="17"/>
      <c r="M34" s="17"/>
      <c r="N34" s="17"/>
      <c r="O34" s="1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14" t="str">
        <f t="shared" si="1"/>
        <v>OK</v>
      </c>
      <c r="C35" s="14"/>
      <c r="D35" s="14"/>
      <c r="E35" s="14"/>
      <c r="F35" s="14"/>
      <c r="G35" s="14"/>
      <c r="H35" s="14"/>
      <c r="I35" s="16"/>
      <c r="J35" s="14"/>
      <c r="K35" s="16">
        <f t="shared" si="2"/>
        <v>0</v>
      </c>
      <c r="L35" s="14"/>
      <c r="M35" s="14"/>
      <c r="N35" s="14"/>
      <c r="O35" s="1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17" t="str">
        <f t="shared" si="1"/>
        <v>OK</v>
      </c>
      <c r="C36" s="17"/>
      <c r="D36" s="17"/>
      <c r="E36" s="17"/>
      <c r="F36" s="17"/>
      <c r="G36" s="17"/>
      <c r="H36" s="17"/>
      <c r="I36" s="20"/>
      <c r="J36" s="17"/>
      <c r="K36" s="20">
        <f t="shared" si="2"/>
        <v>0</v>
      </c>
      <c r="L36" s="17"/>
      <c r="M36" s="17"/>
      <c r="N36" s="17"/>
      <c r="O36" s="1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$B$10:$O$36"/>
  <mergeCells count="2">
    <mergeCell ref="B4:E4"/>
    <mergeCell ref="C7:E7"/>
  </mergeCells>
  <conditionalFormatting sqref="B11:O36">
    <cfRule type="expression" dxfId="0" priority="1">
      <formula>$B11="REORDER"</formula>
    </cfRule>
  </conditionalFormatting>
  <conditionalFormatting sqref="B11:O36">
    <cfRule type="expression" dxfId="1" priority="2">
      <formula>$O11="Yes"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11.13"/>
  </cols>
  <sheetData>
    <row r="1">
      <c r="A1" s="21"/>
      <c r="B1" s="21"/>
      <c r="C1" s="21"/>
      <c r="D1" s="21"/>
      <c r="E1" s="21"/>
      <c r="F1" s="21"/>
      <c r="G1" s="21"/>
      <c r="H1" s="21"/>
      <c r="I1" s="21"/>
      <c r="J1" s="21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>
      <c r="A2" s="21"/>
      <c r="B2" s="21"/>
      <c r="C2" s="21"/>
      <c r="D2" s="21"/>
      <c r="E2" s="21"/>
      <c r="F2" s="21"/>
      <c r="G2" s="21"/>
      <c r="H2" s="21"/>
      <c r="I2" s="21"/>
      <c r="J2" s="21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>
      <c r="A3" s="21"/>
      <c r="B3" s="21"/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ht="31.5" customHeight="1">
      <c r="A4" s="23" t="s">
        <v>36</v>
      </c>
      <c r="J4" s="21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>
      <c r="J5" s="21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ht="13.5" customHeight="1">
      <c r="J6" s="21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>
      <c r="J7" s="21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>
      <c r="A8" s="21"/>
      <c r="B8" s="21"/>
      <c r="C8" s="21"/>
      <c r="D8" s="21"/>
      <c r="E8" s="21"/>
      <c r="F8" s="21"/>
      <c r="G8" s="21"/>
      <c r="H8" s="21"/>
      <c r="I8" s="21"/>
      <c r="J8" s="21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>
      <c r="A9" s="21"/>
      <c r="B9" s="21"/>
      <c r="C9" s="21"/>
      <c r="D9" s="21"/>
      <c r="E9" s="21"/>
      <c r="F9" s="21"/>
      <c r="G9" s="21"/>
      <c r="H9" s="21"/>
      <c r="I9" s="21"/>
      <c r="J9" s="21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ht="15.75" customHeight="1">
      <c r="A35" s="21"/>
      <c r="B35" s="21"/>
      <c r="C35" s="21"/>
      <c r="D35" s="21"/>
      <c r="E35" s="21"/>
      <c r="F35" s="21"/>
      <c r="J35" s="21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ht="15.75" customHeight="1">
      <c r="A36" s="21"/>
      <c r="B36" s="21"/>
      <c r="C36" s="21"/>
      <c r="D36" s="21"/>
      <c r="E36" s="21"/>
      <c r="J36" s="21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ht="15.75" customHeight="1">
      <c r="A37" s="21"/>
      <c r="B37" s="21"/>
      <c r="C37" s="21"/>
      <c r="D37" s="21"/>
      <c r="E37" s="21"/>
      <c r="J37" s="21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ht="15.75" customHeight="1">
      <c r="A38" s="21"/>
      <c r="B38" s="21"/>
      <c r="C38" s="21"/>
      <c r="D38" s="21"/>
      <c r="E38" s="21"/>
      <c r="J38" s="21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ht="15.75" customHeight="1">
      <c r="A39" s="21"/>
      <c r="B39" s="21"/>
      <c r="C39" s="21"/>
      <c r="D39" s="21"/>
      <c r="E39" s="21"/>
      <c r="J39" s="21"/>
      <c r="K39" s="22"/>
      <c r="L39" s="24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ht="15.75" customHeight="1">
      <c r="A40" s="21"/>
      <c r="B40" s="21"/>
      <c r="C40" s="21"/>
      <c r="D40" s="21"/>
      <c r="E40" s="21"/>
      <c r="J40" s="21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ht="15.75" customHeight="1">
      <c r="A41" s="21"/>
      <c r="B41" s="21"/>
      <c r="C41" s="21"/>
      <c r="D41" s="21"/>
      <c r="E41" s="21"/>
      <c r="J41" s="21"/>
      <c r="K41" s="22"/>
      <c r="L41" s="24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ht="15.75" customHeight="1">
      <c r="A42" s="21"/>
      <c r="B42" s="21"/>
      <c r="C42" s="21"/>
      <c r="D42" s="21"/>
      <c r="E42" s="21"/>
      <c r="J42" s="21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ht="15.75" customHeight="1">
      <c r="A43" s="21"/>
      <c r="B43" s="21"/>
      <c r="C43" s="21"/>
      <c r="D43" s="21"/>
      <c r="E43" s="21"/>
      <c r="J43" s="21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ht="15.75" customHeight="1">
      <c r="A44" s="21"/>
      <c r="B44" s="21"/>
      <c r="C44" s="21"/>
      <c r="D44" s="21"/>
      <c r="E44" s="21"/>
      <c r="J44" s="21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ht="15.75" customHeight="1">
      <c r="A45" s="25" t="s">
        <v>37</v>
      </c>
      <c r="B45" s="26"/>
      <c r="C45" s="26"/>
      <c r="D45" s="27"/>
      <c r="E45" s="21"/>
      <c r="F45" s="25" t="s">
        <v>38</v>
      </c>
      <c r="G45" s="26"/>
      <c r="H45" s="26"/>
      <c r="I45" s="27"/>
      <c r="J45" s="21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ht="15.75" customHeight="1">
      <c r="A46" s="28"/>
      <c r="B46" s="29"/>
      <c r="C46" s="29"/>
      <c r="D46" s="30"/>
      <c r="E46" s="21"/>
      <c r="F46" s="28"/>
      <c r="G46" s="29"/>
      <c r="H46" s="29"/>
      <c r="I46" s="30"/>
      <c r="J46" s="21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ht="15.75" customHeight="1">
      <c r="A47" s="31" t="s">
        <v>39</v>
      </c>
      <c r="B47" s="26"/>
      <c r="C47" s="26"/>
      <c r="D47" s="27"/>
      <c r="E47" s="21"/>
      <c r="F47" s="31" t="s">
        <v>40</v>
      </c>
      <c r="G47" s="26"/>
      <c r="H47" s="26"/>
      <c r="I47" s="27"/>
      <c r="J47" s="21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ht="15.75" customHeight="1">
      <c r="A48" s="28"/>
      <c r="B48" s="29"/>
      <c r="C48" s="29"/>
      <c r="D48" s="30"/>
      <c r="E48" s="21"/>
      <c r="F48" s="28"/>
      <c r="G48" s="29"/>
      <c r="H48" s="29"/>
      <c r="I48" s="30"/>
      <c r="J48" s="21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ht="15.75" customHeight="1">
      <c r="E49" s="21"/>
      <c r="F49" s="21"/>
      <c r="G49" s="21"/>
      <c r="H49" s="21"/>
      <c r="I49" s="21"/>
      <c r="J49" s="21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ht="15.75" customHeight="1">
      <c r="E50" s="21"/>
      <c r="F50" s="21"/>
      <c r="G50" s="21"/>
      <c r="H50" s="21"/>
      <c r="I50" s="21"/>
      <c r="J50" s="21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ht="15.75" customHeight="1">
      <c r="E51" s="21"/>
      <c r="F51" s="21"/>
      <c r="G51" s="21"/>
      <c r="H51" s="21"/>
      <c r="I51" s="21"/>
      <c r="J51" s="21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ht="15.75" customHeight="1">
      <c r="E52" s="21"/>
      <c r="F52" s="21"/>
      <c r="G52" s="21"/>
      <c r="H52" s="21"/>
      <c r="I52" s="21"/>
      <c r="J52" s="21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ht="15.75" customHeight="1">
      <c r="E53" s="21"/>
      <c r="F53" s="21"/>
      <c r="G53" s="21"/>
      <c r="H53" s="21"/>
      <c r="I53" s="21"/>
      <c r="J53" s="21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ht="15.75" customHeight="1">
      <c r="E54" s="21"/>
      <c r="F54" s="21"/>
      <c r="G54" s="21"/>
      <c r="H54" s="21"/>
      <c r="I54" s="21"/>
      <c r="J54" s="21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ht="15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ht="15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ht="15.75" customHeight="1">
      <c r="A57" s="21"/>
      <c r="B57" s="21"/>
      <c r="C57" s="32" t="s">
        <v>41</v>
      </c>
      <c r="D57" s="27"/>
      <c r="E57" s="21"/>
      <c r="F57" s="21"/>
      <c r="G57" s="21"/>
      <c r="H57" s="21"/>
      <c r="I57" s="21"/>
      <c r="J57" s="21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ht="15.75" customHeight="1">
      <c r="A58" s="21"/>
      <c r="B58" s="21"/>
      <c r="C58" s="28"/>
      <c r="D58" s="30"/>
      <c r="E58" s="21"/>
      <c r="F58" s="21"/>
      <c r="G58" s="21"/>
      <c r="H58" s="21"/>
      <c r="I58" s="21"/>
      <c r="J58" s="21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ht="15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ht="15.75" customHeight="1">
      <c r="A60" s="21"/>
      <c r="B60" s="21"/>
      <c r="C60" s="33" t="s">
        <v>42</v>
      </c>
      <c r="D60" s="27"/>
      <c r="E60" s="21"/>
      <c r="F60" s="21"/>
      <c r="G60" s="21"/>
      <c r="H60" s="21"/>
      <c r="I60" s="21"/>
      <c r="J60" s="21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ht="15.75" customHeight="1">
      <c r="A61" s="21"/>
      <c r="B61" s="21"/>
      <c r="C61" s="28"/>
      <c r="D61" s="30"/>
      <c r="E61" s="21"/>
      <c r="F61" s="25" t="s">
        <v>43</v>
      </c>
      <c r="G61" s="26"/>
      <c r="H61" s="26"/>
      <c r="I61" s="27"/>
      <c r="J61" s="21"/>
      <c r="K61" s="22"/>
      <c r="L61" s="24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ht="15.75" customHeight="1">
      <c r="A62" s="21"/>
      <c r="B62" s="21"/>
      <c r="C62" s="21"/>
      <c r="D62" s="21"/>
      <c r="E62" s="21"/>
      <c r="F62" s="28"/>
      <c r="G62" s="29"/>
      <c r="H62" s="29"/>
      <c r="I62" s="30"/>
      <c r="J62" s="21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ht="15.75" customHeight="1">
      <c r="A63" s="21"/>
      <c r="B63" s="21"/>
      <c r="C63" s="21"/>
      <c r="D63" s="21"/>
      <c r="E63" s="21"/>
      <c r="J63" s="21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ht="15.75" customHeight="1">
      <c r="E64" s="21"/>
      <c r="F64" s="21"/>
      <c r="G64" s="21"/>
      <c r="H64" s="21"/>
      <c r="I64" s="21"/>
      <c r="J64" s="21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ht="15.75" customHeight="1">
      <c r="E65" s="21"/>
      <c r="F65" s="21"/>
      <c r="G65" s="21"/>
      <c r="H65" s="21"/>
      <c r="I65" s="21"/>
      <c r="J65" s="21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ht="15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ht="15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ht="15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ht="15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ht="15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ht="15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ht="15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2"/>
      <c r="L72" s="34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ht="15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ht="15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ht="15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ht="15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ht="15.75" customHeight="1">
      <c r="A77" s="25" t="s">
        <v>44</v>
      </c>
      <c r="B77" s="26"/>
      <c r="C77" s="26"/>
      <c r="D77" s="27"/>
      <c r="E77" s="21"/>
      <c r="F77" s="35" t="s">
        <v>45</v>
      </c>
      <c r="G77" s="26"/>
      <c r="H77" s="26"/>
      <c r="I77" s="27"/>
      <c r="J77" s="21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ht="15.75" customHeight="1">
      <c r="A78" s="28"/>
      <c r="B78" s="29"/>
      <c r="C78" s="29"/>
      <c r="D78" s="30"/>
      <c r="E78" s="21"/>
      <c r="F78" s="28"/>
      <c r="G78" s="29"/>
      <c r="H78" s="29"/>
      <c r="I78" s="30"/>
      <c r="J78" s="21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ht="15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ht="15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ht="15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ht="15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ht="15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ht="15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ht="15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ht="15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ht="15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ht="15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ht="15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ht="15.75" customHeight="1">
      <c r="A90" s="35" t="s">
        <v>46</v>
      </c>
      <c r="B90" s="26"/>
      <c r="C90" s="26"/>
      <c r="D90" s="27"/>
      <c r="E90" s="21"/>
      <c r="F90" s="35" t="s">
        <v>47</v>
      </c>
      <c r="G90" s="26"/>
      <c r="H90" s="26"/>
      <c r="I90" s="27"/>
      <c r="J90" s="21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ht="15.75" customHeight="1">
      <c r="A91" s="28"/>
      <c r="B91" s="29"/>
      <c r="C91" s="29"/>
      <c r="D91" s="30"/>
      <c r="E91" s="21"/>
      <c r="F91" s="28"/>
      <c r="G91" s="29"/>
      <c r="H91" s="29"/>
      <c r="I91" s="30"/>
      <c r="J91" s="21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ht="15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ht="15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ht="15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ht="15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ht="15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ht="15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ht="15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ht="15.75" customHeight="1">
      <c r="A103" s="35" t="s">
        <v>48</v>
      </c>
      <c r="B103" s="26"/>
      <c r="C103" s="26"/>
      <c r="D103" s="27"/>
      <c r="E103" s="21"/>
      <c r="F103" s="25" t="s">
        <v>49</v>
      </c>
      <c r="G103" s="26"/>
      <c r="H103" s="26"/>
      <c r="I103" s="27"/>
      <c r="J103" s="21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ht="15.75" customHeight="1">
      <c r="A104" s="28"/>
      <c r="B104" s="29"/>
      <c r="C104" s="29"/>
      <c r="D104" s="30"/>
      <c r="E104" s="21"/>
      <c r="F104" s="28"/>
      <c r="G104" s="29"/>
      <c r="H104" s="29"/>
      <c r="I104" s="30"/>
      <c r="J104" s="21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ht="15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ht="15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ht="15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ht="15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ht="15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ht="15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ht="15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ht="15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ht="15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ht="15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ht="15.7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ht="15.7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ht="15.7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ht="15.7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ht="15.7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ht="15.7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ht="15.7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ht="15.7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ht="15.7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ht="15.7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ht="15.7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ht="15.7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ht="15.7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ht="15.7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ht="15.7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ht="15.7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ht="15.7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ht="15.7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ht="15.7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ht="15.7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ht="15.7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ht="15.7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ht="15.7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ht="15.7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ht="15.7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ht="15.7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ht="15.7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ht="15.7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ht="15.7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ht="15.7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ht="15.7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ht="15.7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ht="15.7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ht="15.7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ht="15.7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ht="15.7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ht="15.7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ht="15.7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ht="15.7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ht="15.7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ht="15.7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ht="15.7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ht="15.7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ht="15.7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ht="15.7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ht="15.7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ht="15.7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ht="15.7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ht="15.7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ht="15.7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ht="15.7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ht="15.7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ht="15.7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ht="15.7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ht="15.7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ht="15.7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ht="15.7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ht="15.7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ht="15.7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ht="15.7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ht="15.7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ht="15.7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ht="15.7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ht="15.7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ht="15.7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ht="15.7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ht="15.7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ht="15.7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ht="15.7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ht="15.7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ht="15.7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ht="15.7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ht="15.7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ht="15.7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ht="15.7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ht="15.7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ht="15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ht="15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ht="15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ht="15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ht="15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ht="15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ht="15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ht="15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ht="15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ht="15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ht="15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ht="15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ht="15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ht="15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ht="15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ht="15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ht="15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ht="15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ht="15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ht="15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ht="15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ht="15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ht="15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ht="15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ht="15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ht="15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ht="15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ht="15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ht="15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ht="15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ht="15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ht="15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ht="15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ht="15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ht="15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ht="15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ht="15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ht="15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ht="15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ht="15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ht="15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ht="15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ht="15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ht="15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ht="15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ht="15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ht="15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ht="15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ht="15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ht="15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ht="15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ht="15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ht="15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ht="15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ht="15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ht="15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ht="15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ht="15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ht="15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ht="15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ht="15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ht="15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ht="15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ht="15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ht="15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ht="15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ht="15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ht="15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ht="15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ht="15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ht="15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ht="15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ht="15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ht="15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ht="15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ht="15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ht="15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ht="15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ht="15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ht="15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ht="15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ht="15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ht="15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ht="15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ht="15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ht="15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ht="15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ht="15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ht="15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ht="15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ht="15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ht="15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ht="15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ht="15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ht="15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ht="15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ht="15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ht="15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ht="15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ht="15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ht="15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ht="15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ht="15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ht="15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ht="15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ht="15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ht="15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ht="15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ht="15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ht="15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ht="15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ht="15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ht="15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ht="15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ht="15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ht="15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ht="15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ht="15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ht="15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ht="15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ht="15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ht="15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ht="15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ht="15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ht="15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ht="15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ht="15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ht="15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ht="15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ht="15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ht="15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ht="15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ht="15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ht="15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ht="15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ht="15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ht="15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ht="15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ht="15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ht="15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ht="15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ht="15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ht="15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ht="15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ht="15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ht="15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ht="15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ht="15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ht="15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ht="15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ht="15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ht="15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ht="15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ht="15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ht="15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ht="15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ht="15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ht="15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ht="15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ht="15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ht="15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ht="15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ht="15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ht="15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ht="15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ht="15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ht="15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ht="15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ht="15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ht="15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ht="15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ht="15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ht="15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ht="15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ht="15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ht="15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ht="15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ht="15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ht="15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ht="15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ht="15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ht="15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ht="15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ht="15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ht="15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ht="15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ht="15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ht="15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ht="15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ht="15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ht="15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ht="15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ht="15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ht="15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ht="15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ht="15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ht="15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ht="15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ht="15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ht="15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ht="15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ht="15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ht="15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ht="15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ht="15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ht="15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ht="15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ht="15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ht="15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ht="15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ht="15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ht="15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ht="15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ht="15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ht="15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ht="15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ht="15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ht="15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ht="15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ht="15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ht="15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ht="15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ht="15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ht="15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ht="15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ht="15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ht="15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ht="15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ht="15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ht="15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ht="15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ht="15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ht="15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ht="15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ht="15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ht="15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ht="15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ht="15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ht="15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ht="15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ht="15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ht="15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ht="15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ht="15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ht="15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ht="15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ht="15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ht="15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ht="15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ht="15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ht="15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ht="15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ht="15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ht="15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ht="15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ht="15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ht="15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ht="15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ht="15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ht="15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ht="15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ht="15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ht="15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ht="15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ht="15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ht="15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ht="15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ht="15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ht="15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ht="15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ht="15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ht="15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ht="15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ht="15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ht="15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ht="15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ht="15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ht="15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ht="15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ht="15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ht="15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ht="15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ht="15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ht="15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ht="15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ht="15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ht="15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ht="15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ht="15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ht="15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ht="15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ht="15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ht="15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ht="15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ht="15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ht="15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ht="15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ht="15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ht="15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ht="15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ht="15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ht="15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ht="15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ht="15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ht="15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ht="15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ht="15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ht="15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ht="15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ht="15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ht="15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ht="15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ht="15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ht="15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ht="15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ht="15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ht="15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ht="15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ht="15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ht="15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ht="15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ht="15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ht="15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ht="15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ht="15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ht="15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ht="15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ht="15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ht="15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ht="15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ht="15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ht="15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ht="15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ht="15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ht="15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ht="15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ht="15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ht="15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ht="15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ht="15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ht="15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ht="15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ht="15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ht="15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ht="15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ht="15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ht="15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ht="15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ht="15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ht="15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ht="15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ht="15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ht="15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ht="15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ht="15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ht="15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ht="15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ht="15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ht="15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ht="15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ht="15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ht="15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ht="15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ht="15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ht="15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ht="15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ht="15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ht="15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ht="15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ht="15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ht="15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ht="15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ht="15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ht="15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ht="15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ht="15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ht="15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ht="15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ht="15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ht="15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ht="15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ht="15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ht="15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ht="15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ht="15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ht="15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ht="15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ht="15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ht="15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ht="15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ht="15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ht="15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ht="15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ht="15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ht="15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ht="15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ht="15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ht="15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ht="15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ht="15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ht="15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ht="15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ht="15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ht="15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ht="15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ht="15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ht="15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ht="15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ht="15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ht="15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ht="15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ht="15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ht="15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ht="15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ht="15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ht="15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ht="15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ht="15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ht="15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ht="15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ht="15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ht="15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ht="15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ht="15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ht="15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ht="15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ht="15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ht="15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ht="15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ht="15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ht="15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ht="15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ht="15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ht="15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ht="15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ht="15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ht="15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ht="15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ht="15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ht="15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ht="15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ht="15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ht="15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ht="15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ht="15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ht="15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ht="15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ht="15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ht="15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ht="15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ht="15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ht="15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ht="15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ht="15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ht="15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ht="15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ht="15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ht="15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ht="15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ht="15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ht="15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ht="15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ht="15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ht="15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ht="15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ht="15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ht="15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ht="15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ht="15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ht="15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ht="15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ht="15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ht="15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ht="15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ht="15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ht="15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ht="15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ht="15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ht="15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ht="15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ht="15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ht="15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ht="15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ht="15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ht="15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ht="15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ht="15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ht="15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ht="15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ht="15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ht="15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ht="15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ht="15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ht="15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ht="15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ht="15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ht="15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ht="15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ht="15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ht="15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ht="15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ht="15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ht="15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ht="15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ht="15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ht="15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ht="15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ht="15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ht="15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ht="15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ht="15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ht="15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ht="15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ht="15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ht="15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ht="15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ht="15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ht="15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ht="15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ht="15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ht="15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ht="15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ht="15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ht="15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ht="15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ht="15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ht="15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ht="15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ht="15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ht="15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ht="15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ht="15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ht="15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ht="15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ht="15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ht="15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ht="15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ht="15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ht="15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ht="15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ht="15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ht="15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ht="15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ht="15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ht="15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ht="15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ht="15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ht="15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ht="15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ht="15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ht="15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ht="15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ht="15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ht="15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ht="15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ht="15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ht="15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ht="15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ht="15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ht="15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ht="15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ht="15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ht="15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ht="15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ht="15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ht="15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ht="15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ht="15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ht="15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ht="15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ht="15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ht="15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ht="15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ht="15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ht="15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ht="15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ht="15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ht="15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ht="15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ht="15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ht="15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ht="15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ht="15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ht="15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ht="15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ht="15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ht="15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ht="15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ht="15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ht="15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ht="15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ht="15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ht="15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ht="15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ht="15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ht="15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ht="15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ht="15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ht="15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ht="15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ht="15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ht="15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ht="15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ht="15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ht="15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ht="15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ht="15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ht="15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ht="15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ht="15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ht="15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ht="15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ht="15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ht="15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ht="15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ht="15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ht="15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ht="15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ht="15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ht="15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ht="15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ht="15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ht="15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ht="15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ht="15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ht="15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ht="15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ht="15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ht="15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ht="15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ht="15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ht="15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ht="15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ht="15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ht="15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ht="15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ht="15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ht="15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ht="15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ht="15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ht="15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ht="15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ht="15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ht="15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ht="15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ht="15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ht="15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ht="15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ht="15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ht="15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ht="15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ht="15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ht="15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ht="15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ht="15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ht="15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ht="15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ht="15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ht="15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ht="15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ht="15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ht="15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ht="15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ht="15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ht="15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ht="15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ht="15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ht="15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ht="15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ht="15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ht="15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ht="15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ht="15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ht="15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ht="15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ht="15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ht="15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ht="15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ht="15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ht="15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ht="15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ht="15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ht="15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ht="15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ht="15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ht="15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ht="15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ht="15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ht="15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ht="15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ht="15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ht="15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ht="15.7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ht="15.7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ht="15.7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ht="15.7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ht="15.7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  <row r="1001" ht="15.75" customHeight="1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</row>
  </sheetData>
  <mergeCells count="15">
    <mergeCell ref="C60:D61"/>
    <mergeCell ref="F61:I62"/>
    <mergeCell ref="A77:D78"/>
    <mergeCell ref="F77:I78"/>
    <mergeCell ref="A90:D91"/>
    <mergeCell ref="F90:I91"/>
    <mergeCell ref="A103:D104"/>
    <mergeCell ref="F103:I104"/>
    <mergeCell ref="A4:I7"/>
    <mergeCell ref="F35:I44"/>
    <mergeCell ref="A45:D46"/>
    <mergeCell ref="F45:I46"/>
    <mergeCell ref="A47:D48"/>
    <mergeCell ref="F47:I48"/>
    <mergeCell ref="C57:D58"/>
  </mergeCells>
  <hyperlinks>
    <hyperlink r:id="rId1" ref="A45"/>
    <hyperlink r:id="rId2" ref="F45"/>
    <hyperlink r:id="rId3" ref="C57"/>
    <hyperlink r:id="rId4" ref="C60"/>
    <hyperlink r:id="rId5" ref="F61"/>
    <hyperlink r:id="rId6" ref="A77"/>
    <hyperlink r:id="rId7" ref="F77"/>
    <hyperlink r:id="rId8" ref="A90"/>
    <hyperlink r:id="rId9" ref="F90"/>
    <hyperlink r:id="rId10" ref="A103"/>
    <hyperlink r:id="rId11" ref="F103"/>
  </hyperlinks>
  <printOptions/>
  <pageMargins bottom="0.75" footer="0.0" header="0.0" left="0.7" right="0.7" top="0.75"/>
  <pageSetup orientation="landscape"/>
  <drawing r:id="rId12"/>
</worksheet>
</file>