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318F6742-2344-40B4-8365-DAF0344B82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Process_Report" sheetId="1" r:id="rId1"/>
    <sheet name="Process_Checks_Data" sheetId="2" r:id="rId2"/>
    <sheet name="Try Kladana for Free" sheetId="4" r:id="rId3"/>
    <sheet name="Lists" sheetId="3" state="hidden" r:id="rId4"/>
  </sheets>
  <externalReferences>
    <externalReference r:id="rId5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O300" i="2" l="1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B33" i="1"/>
  <c r="B32" i="1"/>
  <c r="B31" i="1"/>
  <c r="B30" i="1"/>
  <c r="B27" i="1"/>
</calcChain>
</file>

<file path=xl/sharedStrings.xml><?xml version="1.0" encoding="utf-8"?>
<sst xmlns="http://schemas.openxmlformats.org/spreadsheetml/2006/main" count="125" uniqueCount="112">
  <si>
    <t>In-Process Inspection Report</t>
  </si>
  <si>
    <t>Use this page for printing/PDF. Enter inspection results on 'Process_Checks_Data'.</t>
  </si>
  <si>
    <t>Production context</t>
  </si>
  <si>
    <t>Report ID</t>
  </si>
  <si>
    <t>Report date</t>
  </si>
  <si>
    <t>2026-02-13</t>
  </si>
  <si>
    <t>Inspection type</t>
  </si>
  <si>
    <t>In-process</t>
  </si>
  <si>
    <t>Production order #</t>
  </si>
  <si>
    <t>Product name</t>
  </si>
  <si>
    <t>SKU</t>
  </si>
  <si>
    <t>Batch/Lot (WIP)</t>
  </si>
  <si>
    <t>Operation / step</t>
  </si>
  <si>
    <t>Line / workstation</t>
  </si>
  <si>
    <t>Shift</t>
  </si>
  <si>
    <t>Machine / tool ID</t>
  </si>
  <si>
    <t>Machine settings (optional)</t>
  </si>
  <si>
    <t>Operator (optional)</t>
  </si>
  <si>
    <t>Inspection frequency</t>
  </si>
  <si>
    <t>Sample size per check</t>
  </si>
  <si>
    <t>Spec / drawing / SOP version</t>
  </si>
  <si>
    <t>Inspector name</t>
  </si>
  <si>
    <t>Approver name (optional)</t>
  </si>
  <si>
    <t>Run window (optional)</t>
  </si>
  <si>
    <t>Start time</t>
  </si>
  <si>
    <t>End time</t>
  </si>
  <si>
    <t>Total produced (during window)</t>
  </si>
  <si>
    <t>Total inspected checks (rows)</t>
  </si>
  <si>
    <t>Summary</t>
  </si>
  <si>
    <t>Pass count</t>
  </si>
  <si>
    <t>Fail count</t>
  </si>
  <si>
    <t>Critical fails</t>
  </si>
  <si>
    <t>Overall status</t>
  </si>
  <si>
    <t>Immediate action taken</t>
  </si>
  <si>
    <t>Recheck required</t>
  </si>
  <si>
    <t>Quick log (optional for PDF)</t>
  </si>
  <si>
    <t>Time</t>
  </si>
  <si>
    <t>Parameter / check</t>
  </si>
  <si>
    <t>Finding</t>
  </si>
  <si>
    <t>Severity</t>
  </si>
  <si>
    <t>Action</t>
  </si>
  <si>
    <t>Recheck result</t>
  </si>
  <si>
    <t>Evidence</t>
  </si>
  <si>
    <t>Sign-off</t>
  </si>
  <si>
    <t>Inspector signature</t>
  </si>
  <si>
    <t>Inspector date</t>
  </si>
  <si>
    <t>Approver signature (optional)</t>
  </si>
  <si>
    <t>Approver date</t>
  </si>
  <si>
    <t>Interval / lot slice</t>
  </si>
  <si>
    <t>Category</t>
  </si>
  <si>
    <t>Requirement / Spec</t>
  </si>
  <si>
    <t>Unit</t>
  </si>
  <si>
    <t>Min</t>
  </si>
  <si>
    <t>Target (opt)</t>
  </si>
  <si>
    <t>Max</t>
  </si>
  <si>
    <t>Sample 1</t>
  </si>
  <si>
    <t>Sample 2</t>
  </si>
  <si>
    <t>Sample 3</t>
  </si>
  <si>
    <t>Sample 4</t>
  </si>
  <si>
    <t>Sample 5</t>
  </si>
  <si>
    <t>Result</t>
  </si>
  <si>
    <t>Defect type</t>
  </si>
  <si>
    <t>Notes</t>
  </si>
  <si>
    <t>Evidence (photo ref/link)</t>
  </si>
  <si>
    <t>09:00</t>
  </si>
  <si>
    <t>Start-up</t>
  </si>
  <si>
    <t>Dimensions</t>
  </si>
  <si>
    <t>Hole diameter</t>
  </si>
  <si>
    <t>10.00 mm ± 0.10</t>
  </si>
  <si>
    <t>mm</t>
  </si>
  <si>
    <t>N/A</t>
  </si>
  <si>
    <t>OK</t>
  </si>
  <si>
    <t>11:00</t>
  </si>
  <si>
    <t>Every 2h</t>
  </si>
  <si>
    <t>Visual</t>
  </si>
  <si>
    <t>Burrs on edge</t>
  </si>
  <si>
    <t>No sharp burrs</t>
  </si>
  <si>
    <t>Pass</t>
  </si>
  <si>
    <t>Clean edges</t>
  </si>
  <si>
    <t>IMG_401</t>
  </si>
  <si>
    <t>13:00</t>
  </si>
  <si>
    <t>Length</t>
  </si>
  <si>
    <t>100 mm ± 0.50</t>
  </si>
  <si>
    <t>Out of range</t>
  </si>
  <si>
    <t>Major</t>
  </si>
  <si>
    <t>1 sample above max; adjust cutter</t>
  </si>
  <si>
    <t>IMG_402</t>
  </si>
  <si>
    <t>ResultList</t>
  </si>
  <si>
    <t>SeverityList</t>
  </si>
  <si>
    <t>CategoryList</t>
  </si>
  <si>
    <t>ShiftList</t>
  </si>
  <si>
    <t>Critical</t>
  </si>
  <si>
    <t>Day</t>
  </si>
  <si>
    <t>Fail</t>
  </si>
  <si>
    <t>Functional</t>
  </si>
  <si>
    <t>Night</t>
  </si>
  <si>
    <t>Minor</t>
  </si>
  <si>
    <t>Shift A</t>
  </si>
  <si>
    <t>Process</t>
  </si>
  <si>
    <t>Shift B</t>
  </si>
  <si>
    <t>Packaging</t>
  </si>
  <si>
    <t>Shift C</t>
  </si>
  <si>
    <t>Labeling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</si>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</sst>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  <charset val="204"/>
    </font>
    <font>
      <i/>
      <sz val="11"/>
      <color rgb="FF666666"/>
      <name val="Calibri"/>
      <family val="2"/>
      <charset val="204"/>
    </font>
    <font>
      <b/>
      <sz val="12"/>
      <color rgb="FF1F4E79"/>
      <name val="Calibri"/>
      <family val="2"/>
      <charset val="204"/>
    </font>
    <font>
      <b/>
      <sz val="11"/>
      <color rgb="FF1F4E79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u/>
      <sz val="11"/>
      <color theme="0"/>
      <name val="Calibri"/>
      <family val="2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7EEF8"/>
      </patternFill>
    </fill>
    <fill>
      <patternFill patternType="solid">
        <fgColor rgb="FF1F4E79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2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" fillId="2" borderId="2" xfId="0" applyFont="1" applyFill="1" applyBorder="1"/>
    <xf numFmtId="0" fontId="9" fillId="0" borderId="0" xfId="2" applyFont="1"/>
    <xf numFmtId="0" fontId="10" fillId="0" borderId="0" xfId="2" applyFont="1"/>
    <xf numFmtId="0" fontId="8" fillId="0" borderId="0" xfId="2"/>
    <xf numFmtId="0" fontId="9" fillId="0" borderId="0" xfId="2" applyFont="1"/>
    <xf numFmtId="0" fontId="8" fillId="0" borderId="0" xfId="2"/>
    <xf numFmtId="0" fontId="11" fillId="4" borderId="0" xfId="1" applyFont="1" applyFill="1" applyAlignment="1">
      <alignment horizontal="center" vertical="center"/>
    </xf>
    <xf numFmtId="0" fontId="11" fillId="0" borderId="0" xfId="1" applyFont="1"/>
    <xf numFmtId="0" fontId="12" fillId="5" borderId="0" xfId="2" applyFont="1" applyFill="1" applyAlignment="1">
      <alignment horizontal="center" vertical="center"/>
    </xf>
    <xf numFmtId="0" fontId="13" fillId="0" borderId="0" xfId="2" applyFont="1"/>
    <xf numFmtId="0" fontId="9" fillId="0" borderId="0" xfId="2" applyFont="1" applyAlignment="1">
      <alignment vertical="center"/>
    </xf>
    <xf numFmtId="0" fontId="14" fillId="4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42A5D835-C8BD-4FA8-A494-4683609D9C1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CCB45EE9-82CC-4FEE-846D-7BFEB91EB7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28842DEC-C846-4738-AD7D-C49B455484B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13DCA59E-9068-43BB-8A09-C83E4D9CA9F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273B6790-52AE-41F3-A5EF-ECA8542660C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93344512-6E6B-4BF0-B28D-5718AF65EEA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94F66540-D4E8-4675-9B98-CAC318A655B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3A2C1DF-D53B-4ECD-872C-106F955F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quality-inspection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quality-inspection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qualtiy-inspection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quality-inspection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quality-inspection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workbookViewId="0">
      <pane ySplit="3" topLeftCell="A49" activePane="bottomLeft" state="frozen"/>
      <selection pane="bottomLeft" activeCell="A29" sqref="A29:H29"/>
    </sheetView>
  </sheetViews>
  <sheetFormatPr defaultRowHeight="14.4" x14ac:dyDescent="0.3"/>
  <cols>
    <col min="1" max="1" width="30" customWidth="1"/>
    <col min="2" max="8" width="18" customWidth="1"/>
  </cols>
  <sheetData>
    <row r="1" spans="1:8" ht="21" x14ac:dyDescent="0.4">
      <c r="A1" s="4" t="s">
        <v>0</v>
      </c>
      <c r="B1" s="5"/>
      <c r="C1" s="5"/>
      <c r="D1" s="5"/>
      <c r="E1" s="5"/>
      <c r="F1" s="5"/>
      <c r="G1" s="5"/>
      <c r="H1" s="5"/>
    </row>
    <row r="2" spans="1:8" x14ac:dyDescent="0.3">
      <c r="A2" s="6" t="s">
        <v>1</v>
      </c>
      <c r="B2" s="5"/>
      <c r="C2" s="5"/>
      <c r="D2" s="5"/>
      <c r="E2" s="5"/>
      <c r="F2" s="5"/>
      <c r="G2" s="5"/>
      <c r="H2" s="5"/>
    </row>
    <row r="3" spans="1:8" ht="15.6" x14ac:dyDescent="0.3">
      <c r="A3" s="7" t="s">
        <v>2</v>
      </c>
      <c r="B3" s="5"/>
      <c r="C3" s="5"/>
      <c r="D3" s="5"/>
      <c r="E3" s="5"/>
      <c r="F3" s="5"/>
      <c r="G3" s="5"/>
      <c r="H3" s="5"/>
    </row>
    <row r="4" spans="1:8" ht="22.05" customHeight="1" x14ac:dyDescent="0.3">
      <c r="A4" s="8" t="s">
        <v>3</v>
      </c>
      <c r="B4" s="9"/>
      <c r="C4" s="5"/>
      <c r="D4" s="5"/>
      <c r="E4" s="5"/>
      <c r="F4" s="5"/>
      <c r="G4" s="5"/>
      <c r="H4" s="5"/>
    </row>
    <row r="5" spans="1:8" ht="22.05" customHeight="1" x14ac:dyDescent="0.3">
      <c r="A5" s="8" t="s">
        <v>4</v>
      </c>
      <c r="B5" s="9" t="s">
        <v>5</v>
      </c>
      <c r="C5" s="5"/>
      <c r="D5" s="5"/>
      <c r="E5" s="5"/>
      <c r="F5" s="5"/>
      <c r="G5" s="5"/>
      <c r="H5" s="5"/>
    </row>
    <row r="6" spans="1:8" ht="22.05" customHeight="1" x14ac:dyDescent="0.3">
      <c r="A6" s="8" t="s">
        <v>6</v>
      </c>
      <c r="B6" s="9" t="s">
        <v>7</v>
      </c>
      <c r="C6" s="5"/>
      <c r="D6" s="5"/>
      <c r="E6" s="5"/>
      <c r="F6" s="5"/>
      <c r="G6" s="5"/>
      <c r="H6" s="5"/>
    </row>
    <row r="7" spans="1:8" ht="22.05" customHeight="1" x14ac:dyDescent="0.3">
      <c r="A7" s="8" t="s">
        <v>8</v>
      </c>
      <c r="B7" s="9"/>
      <c r="C7" s="5"/>
      <c r="D7" s="5"/>
      <c r="E7" s="5"/>
      <c r="F7" s="5"/>
      <c r="G7" s="5"/>
      <c r="H7" s="5"/>
    </row>
    <row r="8" spans="1:8" ht="22.05" customHeight="1" x14ac:dyDescent="0.3">
      <c r="A8" s="8" t="s">
        <v>9</v>
      </c>
      <c r="B8" s="9"/>
      <c r="C8" s="5"/>
      <c r="D8" s="5"/>
      <c r="E8" s="5"/>
      <c r="F8" s="5"/>
      <c r="G8" s="5"/>
      <c r="H8" s="5"/>
    </row>
    <row r="9" spans="1:8" ht="22.05" customHeight="1" x14ac:dyDescent="0.3">
      <c r="A9" s="8" t="s">
        <v>10</v>
      </c>
      <c r="B9" s="9"/>
      <c r="C9" s="5"/>
      <c r="D9" s="5"/>
      <c r="E9" s="5"/>
      <c r="F9" s="5"/>
      <c r="G9" s="5"/>
      <c r="H9" s="5"/>
    </row>
    <row r="10" spans="1:8" ht="22.05" customHeight="1" x14ac:dyDescent="0.3">
      <c r="A10" s="8" t="s">
        <v>11</v>
      </c>
      <c r="B10" s="9"/>
      <c r="C10" s="5"/>
      <c r="D10" s="5"/>
      <c r="E10" s="5"/>
      <c r="F10" s="5"/>
      <c r="G10" s="5"/>
      <c r="H10" s="5"/>
    </row>
    <row r="11" spans="1:8" ht="22.05" customHeight="1" x14ac:dyDescent="0.3">
      <c r="A11" s="8" t="s">
        <v>12</v>
      </c>
      <c r="B11" s="9"/>
      <c r="C11" s="5"/>
      <c r="D11" s="5"/>
      <c r="E11" s="5"/>
      <c r="F11" s="5"/>
      <c r="G11" s="5"/>
      <c r="H11" s="5"/>
    </row>
    <row r="12" spans="1:8" ht="22.05" customHeight="1" x14ac:dyDescent="0.3">
      <c r="A12" s="8" t="s">
        <v>13</v>
      </c>
      <c r="B12" s="9"/>
      <c r="C12" s="5"/>
      <c r="D12" s="5"/>
      <c r="E12" s="5"/>
      <c r="F12" s="5"/>
      <c r="G12" s="5"/>
      <c r="H12" s="5"/>
    </row>
    <row r="13" spans="1:8" ht="22.05" customHeight="1" x14ac:dyDescent="0.3">
      <c r="A13" s="8" t="s">
        <v>14</v>
      </c>
      <c r="B13" s="9"/>
      <c r="C13" s="5"/>
      <c r="D13" s="5"/>
      <c r="E13" s="5"/>
      <c r="F13" s="5"/>
      <c r="G13" s="5"/>
      <c r="H13" s="5"/>
    </row>
    <row r="14" spans="1:8" ht="22.05" customHeight="1" x14ac:dyDescent="0.3">
      <c r="A14" s="8" t="s">
        <v>15</v>
      </c>
      <c r="B14" s="9"/>
      <c r="C14" s="5"/>
      <c r="D14" s="5"/>
      <c r="E14" s="5"/>
      <c r="F14" s="5"/>
      <c r="G14" s="5"/>
      <c r="H14" s="5"/>
    </row>
    <row r="15" spans="1:8" ht="22.05" customHeight="1" x14ac:dyDescent="0.3">
      <c r="A15" s="8" t="s">
        <v>16</v>
      </c>
      <c r="B15" s="9"/>
      <c r="C15" s="5"/>
      <c r="D15" s="5"/>
      <c r="E15" s="5"/>
      <c r="F15" s="5"/>
      <c r="G15" s="5"/>
      <c r="H15" s="5"/>
    </row>
    <row r="16" spans="1:8" ht="22.05" customHeight="1" x14ac:dyDescent="0.3">
      <c r="A16" s="8" t="s">
        <v>17</v>
      </c>
      <c r="B16" s="9"/>
      <c r="C16" s="5"/>
      <c r="D16" s="5"/>
      <c r="E16" s="5"/>
      <c r="F16" s="5"/>
      <c r="G16" s="5"/>
      <c r="H16" s="5"/>
    </row>
    <row r="17" spans="1:8" ht="22.05" customHeight="1" x14ac:dyDescent="0.3">
      <c r="A17" s="8" t="s">
        <v>18</v>
      </c>
      <c r="B17" s="9"/>
      <c r="C17" s="5"/>
      <c r="D17" s="5"/>
      <c r="E17" s="5"/>
      <c r="F17" s="5"/>
      <c r="G17" s="5"/>
      <c r="H17" s="5"/>
    </row>
    <row r="18" spans="1:8" ht="22.05" customHeight="1" x14ac:dyDescent="0.3">
      <c r="A18" s="8" t="s">
        <v>19</v>
      </c>
      <c r="B18" s="9"/>
      <c r="C18" s="5"/>
      <c r="D18" s="5"/>
      <c r="E18" s="5"/>
      <c r="F18" s="5"/>
      <c r="G18" s="5"/>
      <c r="H18" s="5"/>
    </row>
    <row r="19" spans="1:8" ht="22.05" customHeight="1" x14ac:dyDescent="0.3">
      <c r="A19" s="8" t="s">
        <v>20</v>
      </c>
      <c r="B19" s="9"/>
      <c r="C19" s="5"/>
      <c r="D19" s="5"/>
      <c r="E19" s="5"/>
      <c r="F19" s="5"/>
      <c r="G19" s="5"/>
      <c r="H19" s="5"/>
    </row>
    <row r="20" spans="1:8" ht="22.05" customHeight="1" x14ac:dyDescent="0.3">
      <c r="A20" s="8" t="s">
        <v>21</v>
      </c>
      <c r="B20" s="9"/>
      <c r="C20" s="5"/>
      <c r="D20" s="5"/>
      <c r="E20" s="5"/>
      <c r="F20" s="5"/>
      <c r="G20" s="5"/>
      <c r="H20" s="5"/>
    </row>
    <row r="21" spans="1:8" ht="22.05" customHeight="1" x14ac:dyDescent="0.3">
      <c r="A21" s="8" t="s">
        <v>22</v>
      </c>
      <c r="B21" s="9"/>
      <c r="C21" s="5"/>
      <c r="D21" s="5"/>
      <c r="E21" s="5"/>
      <c r="F21" s="5"/>
      <c r="G21" s="5"/>
      <c r="H21" s="5"/>
    </row>
    <row r="22" spans="1:8" x14ac:dyDescent="0.3">
      <c r="A22" s="10"/>
      <c r="B22" s="10"/>
      <c r="C22" s="10"/>
      <c r="D22" s="10"/>
      <c r="E22" s="10"/>
      <c r="F22" s="10"/>
      <c r="G22" s="10"/>
      <c r="H22" s="10"/>
    </row>
    <row r="23" spans="1:8" ht="15.6" x14ac:dyDescent="0.3">
      <c r="A23" s="7" t="s">
        <v>23</v>
      </c>
      <c r="B23" s="5"/>
      <c r="C23" s="5"/>
      <c r="D23" s="5"/>
      <c r="E23" s="5"/>
      <c r="F23" s="5"/>
      <c r="G23" s="5"/>
      <c r="H23" s="5"/>
    </row>
    <row r="24" spans="1:8" ht="22.05" customHeight="1" x14ac:dyDescent="0.3">
      <c r="A24" s="8" t="s">
        <v>24</v>
      </c>
      <c r="B24" s="5"/>
      <c r="C24" s="5"/>
      <c r="D24" s="5"/>
      <c r="E24" s="5"/>
      <c r="F24" s="5"/>
      <c r="G24" s="5"/>
      <c r="H24" s="5"/>
    </row>
    <row r="25" spans="1:8" ht="22.05" customHeight="1" x14ac:dyDescent="0.3">
      <c r="A25" s="8" t="s">
        <v>25</v>
      </c>
      <c r="B25" s="5"/>
      <c r="C25" s="5"/>
      <c r="D25" s="5"/>
      <c r="E25" s="5"/>
      <c r="F25" s="5"/>
      <c r="G25" s="5"/>
      <c r="H25" s="5"/>
    </row>
    <row r="26" spans="1:8" ht="22.05" customHeight="1" x14ac:dyDescent="0.3">
      <c r="A26" s="8" t="s">
        <v>26</v>
      </c>
      <c r="B26" s="5"/>
      <c r="C26" s="5"/>
      <c r="D26" s="5"/>
      <c r="E26" s="5"/>
      <c r="F26" s="5"/>
      <c r="G26" s="5"/>
      <c r="H26" s="5"/>
    </row>
    <row r="27" spans="1:8" ht="22.05" customHeight="1" x14ac:dyDescent="0.3">
      <c r="A27" s="8" t="s">
        <v>27</v>
      </c>
      <c r="B27" s="5">
        <f>COUNTA(Process_Checks_Data!B2:B300)</f>
        <v>3</v>
      </c>
      <c r="C27" s="5"/>
      <c r="D27" s="5"/>
      <c r="E27" s="5"/>
      <c r="F27" s="5"/>
      <c r="G27" s="5"/>
      <c r="H27" s="5"/>
    </row>
    <row r="28" spans="1:8" x14ac:dyDescent="0.3">
      <c r="A28" s="26"/>
      <c r="B28" s="27"/>
      <c r="C28" s="27"/>
      <c r="D28" s="27"/>
      <c r="E28" s="27"/>
      <c r="F28" s="27"/>
      <c r="G28" s="27"/>
      <c r="H28" s="28"/>
    </row>
    <row r="29" spans="1:8" ht="15.6" x14ac:dyDescent="0.3">
      <c r="A29" s="7" t="s">
        <v>28</v>
      </c>
      <c r="B29" s="5"/>
      <c r="C29" s="5"/>
      <c r="D29" s="5"/>
      <c r="E29" s="5"/>
      <c r="F29" s="5"/>
      <c r="G29" s="5"/>
      <c r="H29" s="5"/>
    </row>
    <row r="30" spans="1:8" ht="22.05" customHeight="1" x14ac:dyDescent="0.3">
      <c r="A30" s="8" t="s">
        <v>29</v>
      </c>
      <c r="B30" s="5">
        <f>COUNTIF(Process_Checks_Data!N2:N300,"Pass")</f>
        <v>0</v>
      </c>
      <c r="C30" s="5"/>
      <c r="D30" s="5"/>
      <c r="E30" s="5"/>
      <c r="F30" s="5"/>
      <c r="G30" s="5"/>
      <c r="H30" s="5"/>
    </row>
    <row r="31" spans="1:8" ht="22.05" customHeight="1" x14ac:dyDescent="0.3">
      <c r="A31" s="8" t="s">
        <v>30</v>
      </c>
      <c r="B31" s="5">
        <f>COUNTIF(Process_Checks_Data!N2:N300,"Fail")</f>
        <v>0</v>
      </c>
      <c r="C31" s="5"/>
      <c r="D31" s="5"/>
      <c r="E31" s="5"/>
      <c r="F31" s="5"/>
      <c r="G31" s="5"/>
      <c r="H31" s="5"/>
    </row>
    <row r="32" spans="1:8" ht="22.05" customHeight="1" x14ac:dyDescent="0.3">
      <c r="A32" s="8" t="s">
        <v>31</v>
      </c>
      <c r="B32" s="5">
        <f>COUNTIFS(Process_Checks_Data!N2:N300,"Fail",Process_Checks_Data!P2:P300,"Critical")</f>
        <v>0</v>
      </c>
      <c r="C32" s="5"/>
      <c r="D32" s="5"/>
      <c r="E32" s="5"/>
      <c r="F32" s="5"/>
      <c r="G32" s="5"/>
      <c r="H32" s="5"/>
    </row>
    <row r="33" spans="1:8" ht="22.05" customHeight="1" x14ac:dyDescent="0.3">
      <c r="A33" s="8" t="s">
        <v>32</v>
      </c>
      <c r="B33" s="5" t="str">
        <f>IF(COUNTIFS(Process_Checks_Data!N2:N300,"Fail",Process_Checks_Data!P2:P300,"Critical")&gt;0,"STOP / ESCALATE",IF(COUNTIF(Process_Checks_Data!N2:N300,"Fail")&gt;0,"ADJUST &amp; RECHECK","OK"))</f>
        <v>OK</v>
      </c>
      <c r="C33" s="5"/>
      <c r="D33" s="5"/>
      <c r="E33" s="5"/>
      <c r="F33" s="5"/>
      <c r="G33" s="5"/>
      <c r="H33" s="5"/>
    </row>
    <row r="34" spans="1:8" ht="22.05" customHeight="1" x14ac:dyDescent="0.3">
      <c r="A34" s="8" t="s">
        <v>33</v>
      </c>
      <c r="B34" s="5"/>
      <c r="C34" s="5"/>
      <c r="D34" s="5"/>
      <c r="E34" s="5"/>
      <c r="F34" s="5"/>
      <c r="G34" s="5"/>
      <c r="H34" s="5"/>
    </row>
    <row r="35" spans="1:8" ht="22.05" customHeight="1" x14ac:dyDescent="0.3">
      <c r="A35" s="8" t="s">
        <v>34</v>
      </c>
      <c r="B35" s="5"/>
      <c r="C35" s="5"/>
      <c r="D35" s="5"/>
      <c r="E35" s="5"/>
      <c r="F35" s="5"/>
      <c r="G35" s="5"/>
      <c r="H35" s="5"/>
    </row>
    <row r="36" spans="1:8" x14ac:dyDescent="0.3">
      <c r="A36" s="26"/>
      <c r="B36" s="27"/>
      <c r="C36" s="27"/>
      <c r="D36" s="27"/>
      <c r="E36" s="27"/>
      <c r="F36" s="27"/>
      <c r="G36" s="27"/>
      <c r="H36" s="28"/>
    </row>
    <row r="37" spans="1:8" ht="15.6" x14ac:dyDescent="0.3">
      <c r="A37" s="7" t="s">
        <v>35</v>
      </c>
      <c r="B37" s="5"/>
      <c r="C37" s="5"/>
      <c r="D37" s="5"/>
      <c r="E37" s="5"/>
      <c r="F37" s="5"/>
      <c r="G37" s="5"/>
      <c r="H37" s="5"/>
    </row>
    <row r="38" spans="1:8" ht="28.05" customHeight="1" x14ac:dyDescent="0.3">
      <c r="A38" s="11" t="s">
        <v>36</v>
      </c>
      <c r="B38" s="11" t="s">
        <v>37</v>
      </c>
      <c r="C38" s="11" t="s">
        <v>38</v>
      </c>
      <c r="D38" s="11" t="s">
        <v>39</v>
      </c>
      <c r="E38" s="11" t="s">
        <v>40</v>
      </c>
      <c r="F38" s="11" t="s">
        <v>41</v>
      </c>
      <c r="G38" s="11" t="s">
        <v>42</v>
      </c>
      <c r="H38" s="10"/>
    </row>
    <row r="39" spans="1:8" ht="31.95" customHeight="1" x14ac:dyDescent="0.3">
      <c r="A39" s="12"/>
      <c r="B39" s="12"/>
      <c r="C39" s="12"/>
      <c r="D39" s="12"/>
      <c r="E39" s="12"/>
      <c r="F39" s="12"/>
      <c r="G39" s="12"/>
      <c r="H39" s="10"/>
    </row>
    <row r="40" spans="1:8" ht="31.95" customHeight="1" x14ac:dyDescent="0.3">
      <c r="A40" s="12"/>
      <c r="B40" s="12"/>
      <c r="C40" s="12"/>
      <c r="D40" s="12"/>
      <c r="E40" s="12"/>
      <c r="F40" s="12"/>
      <c r="G40" s="12"/>
      <c r="H40" s="10"/>
    </row>
    <row r="41" spans="1:8" ht="31.95" customHeight="1" x14ac:dyDescent="0.3">
      <c r="A41" s="12"/>
      <c r="B41" s="12"/>
      <c r="C41" s="12"/>
      <c r="D41" s="12"/>
      <c r="E41" s="12"/>
      <c r="F41" s="12"/>
      <c r="G41" s="12"/>
      <c r="H41" s="10"/>
    </row>
    <row r="42" spans="1:8" ht="31.95" customHeight="1" x14ac:dyDescent="0.3">
      <c r="A42" s="12"/>
      <c r="B42" s="12"/>
      <c r="C42" s="12"/>
      <c r="D42" s="12"/>
      <c r="E42" s="12"/>
      <c r="F42" s="12"/>
      <c r="G42" s="12"/>
      <c r="H42" s="10"/>
    </row>
    <row r="43" spans="1:8" ht="31.95" customHeight="1" x14ac:dyDescent="0.3">
      <c r="A43" s="12"/>
      <c r="B43" s="12"/>
      <c r="C43" s="12"/>
      <c r="D43" s="12"/>
      <c r="E43" s="12"/>
      <c r="F43" s="12"/>
      <c r="G43" s="12"/>
      <c r="H43" s="10"/>
    </row>
    <row r="44" spans="1:8" ht="31.95" customHeight="1" x14ac:dyDescent="0.3">
      <c r="A44" s="12"/>
      <c r="B44" s="12"/>
      <c r="C44" s="12"/>
      <c r="D44" s="12"/>
      <c r="E44" s="12"/>
      <c r="F44" s="12"/>
      <c r="G44" s="12"/>
      <c r="H44" s="10"/>
    </row>
    <row r="45" spans="1:8" ht="31.95" customHeight="1" x14ac:dyDescent="0.3">
      <c r="A45" s="12"/>
      <c r="B45" s="12"/>
      <c r="C45" s="12"/>
      <c r="D45" s="12"/>
      <c r="E45" s="12"/>
      <c r="F45" s="12"/>
      <c r="G45" s="12"/>
      <c r="H45" s="10"/>
    </row>
    <row r="46" spans="1:8" x14ac:dyDescent="0.3">
      <c r="A46" s="10"/>
      <c r="B46" s="10"/>
      <c r="C46" s="10"/>
      <c r="D46" s="10"/>
      <c r="E46" s="10"/>
      <c r="F46" s="10"/>
      <c r="G46" s="10"/>
      <c r="H46" s="10"/>
    </row>
    <row r="47" spans="1:8" ht="15.6" x14ac:dyDescent="0.3">
      <c r="A47" s="7" t="s">
        <v>43</v>
      </c>
      <c r="B47" s="5"/>
      <c r="C47" s="5"/>
      <c r="D47" s="5"/>
      <c r="E47" s="5"/>
      <c r="F47" s="5"/>
      <c r="G47" s="5"/>
      <c r="H47" s="5"/>
    </row>
    <row r="48" spans="1:8" ht="22.05" customHeight="1" x14ac:dyDescent="0.3">
      <c r="A48" s="13" t="s">
        <v>44</v>
      </c>
      <c r="B48" s="5"/>
      <c r="C48" s="5"/>
      <c r="D48" s="5"/>
      <c r="E48" s="5"/>
      <c r="F48" s="5"/>
      <c r="G48" s="5"/>
      <c r="H48" s="5"/>
    </row>
    <row r="49" spans="1:8" ht="22.05" customHeight="1" x14ac:dyDescent="0.3">
      <c r="A49" s="13" t="s">
        <v>45</v>
      </c>
      <c r="B49" s="5"/>
      <c r="C49" s="5"/>
      <c r="D49" s="5"/>
      <c r="E49" s="5"/>
      <c r="F49" s="5"/>
      <c r="G49" s="5"/>
      <c r="H49" s="5"/>
    </row>
    <row r="50" spans="1:8" ht="22.05" customHeight="1" x14ac:dyDescent="0.3">
      <c r="A50" s="13" t="s">
        <v>46</v>
      </c>
      <c r="B50" s="5"/>
      <c r="C50" s="5"/>
      <c r="D50" s="5"/>
      <c r="E50" s="5"/>
      <c r="F50" s="5"/>
      <c r="G50" s="5"/>
      <c r="H50" s="5"/>
    </row>
    <row r="51" spans="1:8" ht="22.05" customHeight="1" x14ac:dyDescent="0.3">
      <c r="A51" s="13" t="s">
        <v>47</v>
      </c>
      <c r="B51" s="5"/>
      <c r="C51" s="5"/>
      <c r="D51" s="5"/>
      <c r="E51" s="5"/>
      <c r="F51" s="5"/>
      <c r="G51" s="5"/>
      <c r="H51" s="5"/>
    </row>
  </sheetData>
  <mergeCells count="41">
    <mergeCell ref="A2:H2"/>
    <mergeCell ref="B12:H12"/>
    <mergeCell ref="B48:H48"/>
    <mergeCell ref="A47:H47"/>
    <mergeCell ref="B11:H11"/>
    <mergeCell ref="A23:H23"/>
    <mergeCell ref="B8:H8"/>
    <mergeCell ref="B14:H14"/>
    <mergeCell ref="B17:H17"/>
    <mergeCell ref="A29:H29"/>
    <mergeCell ref="B13:H13"/>
    <mergeCell ref="B10:H10"/>
    <mergeCell ref="B19:H19"/>
    <mergeCell ref="B34:H34"/>
    <mergeCell ref="A28:H28"/>
    <mergeCell ref="A36:H36"/>
    <mergeCell ref="A1:H1"/>
    <mergeCell ref="B5:H5"/>
    <mergeCell ref="B20:H20"/>
    <mergeCell ref="B51:H51"/>
    <mergeCell ref="B32:H32"/>
    <mergeCell ref="B50:H50"/>
    <mergeCell ref="B26:H26"/>
    <mergeCell ref="B35:H35"/>
    <mergeCell ref="B4:H4"/>
    <mergeCell ref="B16:H16"/>
    <mergeCell ref="B7:H7"/>
    <mergeCell ref="B25:H25"/>
    <mergeCell ref="A37:H37"/>
    <mergeCell ref="B31:H31"/>
    <mergeCell ref="A3:H3"/>
    <mergeCell ref="B18:H18"/>
    <mergeCell ref="B9:H9"/>
    <mergeCell ref="B49:H49"/>
    <mergeCell ref="B6:H6"/>
    <mergeCell ref="B24:H24"/>
    <mergeCell ref="B30:H30"/>
    <mergeCell ref="B15:H15"/>
    <mergeCell ref="B33:H33"/>
    <mergeCell ref="B27:H27"/>
    <mergeCell ref="B21:H21"/>
  </mergeCells>
  <pageMargins left="0.4" right="0.4" top="0.5" bottom="0.5" header="0.5" footer="0.5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Lists!$D$2:$D$6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0"/>
  <sheetViews>
    <sheetView workbookViewId="0">
      <pane ySplit="1" topLeftCell="A2" activePane="bottomLeft" state="frozen"/>
      <selection pane="bottomLeft" activeCell="N4" sqref="N4"/>
    </sheetView>
  </sheetViews>
  <sheetFormatPr defaultRowHeight="14.4" x14ac:dyDescent="0.3"/>
  <cols>
    <col min="1" max="1" width="10" customWidth="1"/>
    <col min="2" max="2" width="16" customWidth="1"/>
    <col min="3" max="3" width="14" customWidth="1"/>
    <col min="4" max="4" width="26" customWidth="1"/>
    <col min="5" max="5" width="30" customWidth="1"/>
    <col min="6" max="6" width="8" customWidth="1"/>
    <col min="7" max="7" width="10" customWidth="1"/>
    <col min="8" max="8" width="12" customWidth="1"/>
    <col min="9" max="15" width="10" customWidth="1"/>
    <col min="16" max="16" width="16" customWidth="1"/>
    <col min="17" max="17" width="12" customWidth="1"/>
    <col min="18" max="18" width="26" customWidth="1"/>
    <col min="19" max="19" width="22" customWidth="1"/>
  </cols>
  <sheetData>
    <row r="1" spans="1:19" ht="31.95" customHeight="1" x14ac:dyDescent="0.3">
      <c r="A1" s="1" t="s">
        <v>36</v>
      </c>
      <c r="B1" s="1" t="s">
        <v>48</v>
      </c>
      <c r="C1" s="1" t="s">
        <v>49</v>
      </c>
      <c r="D1" s="1" t="s">
        <v>37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39</v>
      </c>
      <c r="R1" s="1" t="s">
        <v>62</v>
      </c>
      <c r="S1" s="1" t="s">
        <v>63</v>
      </c>
    </row>
    <row r="2" spans="1:19" ht="22.05" customHeight="1" x14ac:dyDescent="0.3">
      <c r="A2" s="2" t="s">
        <v>64</v>
      </c>
      <c r="B2" s="2" t="s">
        <v>65</v>
      </c>
      <c r="C2" s="2" t="s">
        <v>66</v>
      </c>
      <c r="D2" s="3" t="s">
        <v>67</v>
      </c>
      <c r="E2" s="3" t="s">
        <v>68</v>
      </c>
      <c r="F2" s="2" t="s">
        <v>69</v>
      </c>
      <c r="G2" s="2">
        <v>9.9</v>
      </c>
      <c r="H2" s="2">
        <v>10</v>
      </c>
      <c r="I2" s="2">
        <v>10.1</v>
      </c>
      <c r="J2" s="2">
        <v>10.02</v>
      </c>
      <c r="K2" s="2">
        <v>10.01</v>
      </c>
      <c r="L2" s="2">
        <v>10.029999999999999</v>
      </c>
      <c r="M2" s="2">
        <v>10.02</v>
      </c>
      <c r="N2" s="2">
        <v>10.01</v>
      </c>
      <c r="O2" s="2"/>
      <c r="P2" s="2"/>
      <c r="Q2" s="2" t="s">
        <v>70</v>
      </c>
      <c r="R2" s="3" t="s">
        <v>71</v>
      </c>
      <c r="S2" s="3"/>
    </row>
    <row r="3" spans="1:19" ht="22.05" customHeight="1" x14ac:dyDescent="0.3">
      <c r="A3" s="2" t="s">
        <v>72</v>
      </c>
      <c r="B3" s="2" t="s">
        <v>73</v>
      </c>
      <c r="C3" s="2" t="s">
        <v>74</v>
      </c>
      <c r="D3" s="3" t="s">
        <v>75</v>
      </c>
      <c r="E3" s="3" t="s">
        <v>76</v>
      </c>
      <c r="F3" s="2"/>
      <c r="G3" s="2"/>
      <c r="H3" s="2"/>
      <c r="I3" s="2"/>
      <c r="J3" s="2"/>
      <c r="K3" s="2"/>
      <c r="L3" s="2"/>
      <c r="M3" s="2"/>
      <c r="N3" s="2"/>
      <c r="O3" s="2" t="s">
        <v>77</v>
      </c>
      <c r="P3" s="2"/>
      <c r="Q3" s="2" t="s">
        <v>70</v>
      </c>
      <c r="R3" s="3" t="s">
        <v>78</v>
      </c>
      <c r="S3" s="3" t="s">
        <v>79</v>
      </c>
    </row>
    <row r="4" spans="1:19" ht="22.05" customHeight="1" x14ac:dyDescent="0.3">
      <c r="A4" s="2" t="s">
        <v>80</v>
      </c>
      <c r="B4" s="2" t="s">
        <v>73</v>
      </c>
      <c r="C4" s="2" t="s">
        <v>66</v>
      </c>
      <c r="D4" s="3" t="s">
        <v>81</v>
      </c>
      <c r="E4" s="3" t="s">
        <v>82</v>
      </c>
      <c r="F4" s="2" t="s">
        <v>69</v>
      </c>
      <c r="G4" s="2">
        <v>99.5</v>
      </c>
      <c r="H4" s="2">
        <v>100</v>
      </c>
      <c r="I4" s="2">
        <v>100.5</v>
      </c>
      <c r="J4" s="2">
        <v>100.6</v>
      </c>
      <c r="K4" s="2">
        <v>100.4</v>
      </c>
      <c r="L4" s="2">
        <v>100.5</v>
      </c>
      <c r="M4" s="2">
        <v>100.3</v>
      </c>
      <c r="N4" s="2">
        <v>100.5</v>
      </c>
      <c r="O4" s="2"/>
      <c r="P4" s="2" t="s">
        <v>83</v>
      </c>
      <c r="Q4" s="2" t="s">
        <v>84</v>
      </c>
      <c r="R4" s="3" t="s">
        <v>85</v>
      </c>
      <c r="S4" s="3" t="s">
        <v>86</v>
      </c>
    </row>
    <row r="5" spans="1:19" ht="22.05" customHeight="1" x14ac:dyDescent="0.3">
      <c r="A5" s="2"/>
      <c r="B5" s="2"/>
      <c r="C5" s="2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 t="str">
        <f t="shared" ref="O5:O68" si="0">IF(COUNT(J5:N5)=0,"",IF(AND($G5&lt;&gt;"",$I5&lt;&gt;""),IF(OR(MIN(J5:N5)&lt;$G5,MAX(J5:N5)&gt;$I5),"Fail","Pass"),""))</f>
        <v/>
      </c>
      <c r="P5" s="2"/>
      <c r="Q5" s="2"/>
      <c r="R5" s="3"/>
      <c r="S5" s="3"/>
    </row>
    <row r="6" spans="1:19" ht="22.05" customHeight="1" x14ac:dyDescent="0.3">
      <c r="A6" s="2"/>
      <c r="B6" s="2"/>
      <c r="C6" s="2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 t="str">
        <f t="shared" si="0"/>
        <v/>
      </c>
      <c r="P6" s="2"/>
      <c r="Q6" s="2"/>
      <c r="R6" s="3"/>
      <c r="S6" s="3"/>
    </row>
    <row r="7" spans="1:19" ht="22.05" customHeight="1" x14ac:dyDescent="0.3">
      <c r="A7" s="2"/>
      <c r="B7" s="2"/>
      <c r="C7" s="2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 t="str">
        <f t="shared" si="0"/>
        <v/>
      </c>
      <c r="P7" s="2"/>
      <c r="Q7" s="2"/>
      <c r="R7" s="3"/>
      <c r="S7" s="3"/>
    </row>
    <row r="8" spans="1:19" ht="22.05" customHeight="1" x14ac:dyDescent="0.3">
      <c r="A8" s="2"/>
      <c r="B8" s="2"/>
      <c r="C8" s="2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 t="str">
        <f t="shared" si="0"/>
        <v/>
      </c>
      <c r="P8" s="2"/>
      <c r="Q8" s="2"/>
      <c r="R8" s="3"/>
      <c r="S8" s="3"/>
    </row>
    <row r="9" spans="1:19" ht="22.05" customHeight="1" x14ac:dyDescent="0.3">
      <c r="A9" s="2"/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 t="str">
        <f t="shared" si="0"/>
        <v/>
      </c>
      <c r="P9" s="2"/>
      <c r="Q9" s="2"/>
      <c r="R9" s="3"/>
      <c r="S9" s="3"/>
    </row>
    <row r="10" spans="1:19" ht="22.05" customHeight="1" x14ac:dyDescent="0.3">
      <c r="A10" s="2"/>
      <c r="B10" s="2"/>
      <c r="C10" s="2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 t="str">
        <f t="shared" si="0"/>
        <v/>
      </c>
      <c r="P10" s="2"/>
      <c r="Q10" s="2"/>
      <c r="R10" s="3"/>
      <c r="S10" s="3"/>
    </row>
    <row r="11" spans="1:19" ht="22.05" customHeight="1" x14ac:dyDescent="0.3">
      <c r="A11" s="2"/>
      <c r="B11" s="2"/>
      <c r="C11" s="2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 t="str">
        <f t="shared" si="0"/>
        <v/>
      </c>
      <c r="P11" s="2"/>
      <c r="Q11" s="2"/>
      <c r="R11" s="3"/>
      <c r="S11" s="3"/>
    </row>
    <row r="12" spans="1:19" ht="22.05" customHeight="1" x14ac:dyDescent="0.3">
      <c r="A12" s="2"/>
      <c r="B12" s="2"/>
      <c r="C12" s="2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 t="str">
        <f t="shared" si="0"/>
        <v/>
      </c>
      <c r="P12" s="2"/>
      <c r="Q12" s="2"/>
      <c r="R12" s="3"/>
      <c r="S12" s="3"/>
    </row>
    <row r="13" spans="1:19" ht="22.05" customHeight="1" x14ac:dyDescent="0.3">
      <c r="A13" s="2"/>
      <c r="B13" s="2"/>
      <c r="C13" s="2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 t="str">
        <f t="shared" si="0"/>
        <v/>
      </c>
      <c r="P13" s="2"/>
      <c r="Q13" s="2"/>
      <c r="R13" s="3"/>
      <c r="S13" s="3"/>
    </row>
    <row r="14" spans="1:19" ht="22.05" customHeight="1" x14ac:dyDescent="0.3">
      <c r="A14" s="2"/>
      <c r="B14" s="2"/>
      <c r="C14" s="2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 t="str">
        <f t="shared" si="0"/>
        <v/>
      </c>
      <c r="P14" s="2"/>
      <c r="Q14" s="2"/>
      <c r="R14" s="3"/>
      <c r="S14" s="3"/>
    </row>
    <row r="15" spans="1:19" ht="22.05" customHeight="1" x14ac:dyDescent="0.3">
      <c r="A15" s="2"/>
      <c r="B15" s="2"/>
      <c r="C15" s="2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 t="str">
        <f t="shared" si="0"/>
        <v/>
      </c>
      <c r="P15" s="2"/>
      <c r="Q15" s="2"/>
      <c r="R15" s="3"/>
      <c r="S15" s="3"/>
    </row>
    <row r="16" spans="1:19" ht="22.05" customHeight="1" x14ac:dyDescent="0.3">
      <c r="A16" s="2"/>
      <c r="B16" s="2"/>
      <c r="C16" s="2"/>
      <c r="D16" s="3"/>
      <c r="E16" s="3"/>
      <c r="F16" s="2"/>
      <c r="G16" s="2"/>
      <c r="H16" s="2"/>
      <c r="I16" s="2"/>
      <c r="J16" s="2"/>
      <c r="K16" s="2"/>
      <c r="L16" s="2"/>
      <c r="M16" s="2"/>
      <c r="N16" s="2"/>
      <c r="O16" s="2" t="str">
        <f t="shared" si="0"/>
        <v/>
      </c>
      <c r="P16" s="2"/>
      <c r="Q16" s="2"/>
      <c r="R16" s="3"/>
      <c r="S16" s="3"/>
    </row>
    <row r="17" spans="1:19" ht="22.05" customHeight="1" x14ac:dyDescent="0.3">
      <c r="A17" s="2"/>
      <c r="B17" s="2"/>
      <c r="C17" s="2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 t="str">
        <f t="shared" si="0"/>
        <v/>
      </c>
      <c r="P17" s="2"/>
      <c r="Q17" s="2"/>
      <c r="R17" s="3"/>
      <c r="S17" s="3"/>
    </row>
    <row r="18" spans="1:19" ht="22.05" customHeight="1" x14ac:dyDescent="0.3">
      <c r="A18" s="2"/>
      <c r="B18" s="2"/>
      <c r="C18" s="2"/>
      <c r="D18" s="3"/>
      <c r="E18" s="3"/>
      <c r="F18" s="2"/>
      <c r="G18" s="2"/>
      <c r="H18" s="2"/>
      <c r="I18" s="2"/>
      <c r="J18" s="2"/>
      <c r="K18" s="2"/>
      <c r="L18" s="2"/>
      <c r="M18" s="2"/>
      <c r="N18" s="2"/>
      <c r="O18" s="2" t="str">
        <f t="shared" si="0"/>
        <v/>
      </c>
      <c r="P18" s="2"/>
      <c r="Q18" s="2"/>
      <c r="R18" s="3"/>
      <c r="S18" s="3"/>
    </row>
    <row r="19" spans="1:19" ht="22.05" customHeight="1" x14ac:dyDescent="0.3">
      <c r="A19" s="2"/>
      <c r="B19" s="2"/>
      <c r="C19" s="2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 t="str">
        <f t="shared" si="0"/>
        <v/>
      </c>
      <c r="P19" s="2"/>
      <c r="Q19" s="2"/>
      <c r="R19" s="3"/>
      <c r="S19" s="3"/>
    </row>
    <row r="20" spans="1:19" ht="22.05" customHeight="1" x14ac:dyDescent="0.3">
      <c r="A20" s="2"/>
      <c r="B20" s="2"/>
      <c r="C20" s="2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 t="str">
        <f t="shared" si="0"/>
        <v/>
      </c>
      <c r="P20" s="2"/>
      <c r="Q20" s="2"/>
      <c r="R20" s="3"/>
      <c r="S20" s="3"/>
    </row>
    <row r="21" spans="1:19" ht="22.05" customHeight="1" x14ac:dyDescent="0.3">
      <c r="A21" s="2"/>
      <c r="B21" s="2"/>
      <c r="C21" s="2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 t="str">
        <f t="shared" si="0"/>
        <v/>
      </c>
      <c r="P21" s="2"/>
      <c r="Q21" s="2"/>
      <c r="R21" s="3"/>
      <c r="S21" s="3"/>
    </row>
    <row r="22" spans="1:19" ht="22.05" customHeight="1" x14ac:dyDescent="0.3">
      <c r="A22" s="2"/>
      <c r="B22" s="2"/>
      <c r="C22" s="2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 t="str">
        <f t="shared" si="0"/>
        <v/>
      </c>
      <c r="P22" s="2"/>
      <c r="Q22" s="2"/>
      <c r="R22" s="3"/>
      <c r="S22" s="3"/>
    </row>
    <row r="23" spans="1:19" ht="22.05" customHeight="1" x14ac:dyDescent="0.3">
      <c r="A23" s="2"/>
      <c r="B23" s="2"/>
      <c r="C23" s="2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 t="str">
        <f t="shared" si="0"/>
        <v/>
      </c>
      <c r="P23" s="2"/>
      <c r="Q23" s="2"/>
      <c r="R23" s="3"/>
      <c r="S23" s="3"/>
    </row>
    <row r="24" spans="1:19" ht="22.05" customHeight="1" x14ac:dyDescent="0.3">
      <c r="A24" s="2"/>
      <c r="B24" s="2"/>
      <c r="C24" s="2"/>
      <c r="D24" s="3"/>
      <c r="E24" s="3"/>
      <c r="F24" s="2"/>
      <c r="G24" s="2"/>
      <c r="H24" s="2"/>
      <c r="I24" s="2"/>
      <c r="J24" s="2"/>
      <c r="K24" s="2"/>
      <c r="L24" s="2"/>
      <c r="M24" s="2"/>
      <c r="N24" s="2"/>
      <c r="O24" s="2" t="str">
        <f t="shared" si="0"/>
        <v/>
      </c>
      <c r="P24" s="2"/>
      <c r="Q24" s="2"/>
      <c r="R24" s="3"/>
      <c r="S24" s="3"/>
    </row>
    <row r="25" spans="1:19" ht="22.05" customHeight="1" x14ac:dyDescent="0.3">
      <c r="A25" s="2"/>
      <c r="B25" s="2"/>
      <c r="C25" s="2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 t="str">
        <f t="shared" si="0"/>
        <v/>
      </c>
      <c r="P25" s="2"/>
      <c r="Q25" s="2"/>
      <c r="R25" s="3"/>
      <c r="S25" s="3"/>
    </row>
    <row r="26" spans="1:19" ht="22.05" customHeight="1" x14ac:dyDescent="0.3">
      <c r="A26" s="2"/>
      <c r="B26" s="2"/>
      <c r="C26" s="2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 t="str">
        <f t="shared" si="0"/>
        <v/>
      </c>
      <c r="P26" s="2"/>
      <c r="Q26" s="2"/>
      <c r="R26" s="3"/>
      <c r="S26" s="3"/>
    </row>
    <row r="27" spans="1:19" ht="22.05" customHeight="1" x14ac:dyDescent="0.3">
      <c r="A27" s="2"/>
      <c r="B27" s="2"/>
      <c r="C27" s="2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 t="str">
        <f t="shared" si="0"/>
        <v/>
      </c>
      <c r="P27" s="2"/>
      <c r="Q27" s="2"/>
      <c r="R27" s="3"/>
      <c r="S27" s="3"/>
    </row>
    <row r="28" spans="1:19" ht="22.05" customHeight="1" x14ac:dyDescent="0.3">
      <c r="A28" s="2"/>
      <c r="B28" s="2"/>
      <c r="C28" s="2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 t="str">
        <f t="shared" si="0"/>
        <v/>
      </c>
      <c r="P28" s="2"/>
      <c r="Q28" s="2"/>
      <c r="R28" s="3"/>
      <c r="S28" s="3"/>
    </row>
    <row r="29" spans="1:19" ht="22.05" customHeight="1" x14ac:dyDescent="0.3">
      <c r="A29" s="2"/>
      <c r="B29" s="2"/>
      <c r="C29" s="2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 t="str">
        <f t="shared" si="0"/>
        <v/>
      </c>
      <c r="P29" s="2"/>
      <c r="Q29" s="2"/>
      <c r="R29" s="3"/>
      <c r="S29" s="3"/>
    </row>
    <row r="30" spans="1:19" ht="22.05" customHeight="1" x14ac:dyDescent="0.3">
      <c r="A30" s="2"/>
      <c r="B30" s="2"/>
      <c r="C30" s="2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 t="str">
        <f t="shared" si="0"/>
        <v/>
      </c>
      <c r="P30" s="2"/>
      <c r="Q30" s="2"/>
      <c r="R30" s="3"/>
      <c r="S30" s="3"/>
    </row>
    <row r="31" spans="1:19" ht="22.05" customHeight="1" x14ac:dyDescent="0.3">
      <c r="A31" s="2"/>
      <c r="B31" s="2"/>
      <c r="C31" s="2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 t="str">
        <f t="shared" si="0"/>
        <v/>
      </c>
      <c r="P31" s="2"/>
      <c r="Q31" s="2"/>
      <c r="R31" s="3"/>
      <c r="S31" s="3"/>
    </row>
    <row r="32" spans="1:19" ht="22.05" customHeight="1" x14ac:dyDescent="0.3">
      <c r="A32" s="2"/>
      <c r="B32" s="2"/>
      <c r="C32" s="2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 t="str">
        <f t="shared" si="0"/>
        <v/>
      </c>
      <c r="P32" s="2"/>
      <c r="Q32" s="2"/>
      <c r="R32" s="3"/>
      <c r="S32" s="3"/>
    </row>
    <row r="33" spans="1:19" ht="22.05" customHeight="1" x14ac:dyDescent="0.3">
      <c r="A33" s="2"/>
      <c r="B33" s="2"/>
      <c r="C33" s="2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 t="str">
        <f t="shared" si="0"/>
        <v/>
      </c>
      <c r="P33" s="2"/>
      <c r="Q33" s="2"/>
      <c r="R33" s="3"/>
      <c r="S33" s="3"/>
    </row>
    <row r="34" spans="1:19" ht="22.05" customHeight="1" x14ac:dyDescent="0.3">
      <c r="A34" s="2"/>
      <c r="B34" s="2"/>
      <c r="C34" s="2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 t="str">
        <f t="shared" si="0"/>
        <v/>
      </c>
      <c r="P34" s="2"/>
      <c r="Q34" s="2"/>
      <c r="R34" s="3"/>
      <c r="S34" s="3"/>
    </row>
    <row r="35" spans="1:19" ht="22.05" customHeight="1" x14ac:dyDescent="0.3">
      <c r="A35" s="2"/>
      <c r="B35" s="2"/>
      <c r="C35" s="2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 t="str">
        <f t="shared" si="0"/>
        <v/>
      </c>
      <c r="P35" s="2"/>
      <c r="Q35" s="2"/>
      <c r="R35" s="3"/>
      <c r="S35" s="3"/>
    </row>
    <row r="36" spans="1:19" ht="22.05" customHeight="1" x14ac:dyDescent="0.3">
      <c r="A36" s="2"/>
      <c r="B36" s="2"/>
      <c r="C36" s="2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 t="str">
        <f t="shared" si="0"/>
        <v/>
      </c>
      <c r="P36" s="2"/>
      <c r="Q36" s="2"/>
      <c r="R36" s="3"/>
      <c r="S36" s="3"/>
    </row>
    <row r="37" spans="1:19" ht="22.05" customHeight="1" x14ac:dyDescent="0.3">
      <c r="A37" s="2"/>
      <c r="B37" s="2"/>
      <c r="C37" s="2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 t="str">
        <f t="shared" si="0"/>
        <v/>
      </c>
      <c r="P37" s="2"/>
      <c r="Q37" s="2"/>
      <c r="R37" s="3"/>
      <c r="S37" s="3"/>
    </row>
    <row r="38" spans="1:19" ht="22.05" customHeight="1" x14ac:dyDescent="0.3">
      <c r="A38" s="2"/>
      <c r="B38" s="2"/>
      <c r="C38" s="2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 t="str">
        <f t="shared" si="0"/>
        <v/>
      </c>
      <c r="P38" s="2"/>
      <c r="Q38" s="2"/>
      <c r="R38" s="3"/>
      <c r="S38" s="3"/>
    </row>
    <row r="39" spans="1:19" ht="22.05" customHeight="1" x14ac:dyDescent="0.3">
      <c r="A39" s="2"/>
      <c r="B39" s="2"/>
      <c r="C39" s="2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 t="str">
        <f t="shared" si="0"/>
        <v/>
      </c>
      <c r="P39" s="2"/>
      <c r="Q39" s="2"/>
      <c r="R39" s="3"/>
      <c r="S39" s="3"/>
    </row>
    <row r="40" spans="1:19" ht="22.05" customHeight="1" x14ac:dyDescent="0.3">
      <c r="A40" s="2"/>
      <c r="B40" s="2"/>
      <c r="C40" s="2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 t="str">
        <f t="shared" si="0"/>
        <v/>
      </c>
      <c r="P40" s="2"/>
      <c r="Q40" s="2"/>
      <c r="R40" s="3"/>
      <c r="S40" s="3"/>
    </row>
    <row r="41" spans="1:19" ht="22.05" customHeight="1" x14ac:dyDescent="0.3">
      <c r="A41" s="2"/>
      <c r="B41" s="2"/>
      <c r="C41" s="2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 t="str">
        <f t="shared" si="0"/>
        <v/>
      </c>
      <c r="P41" s="2"/>
      <c r="Q41" s="2"/>
      <c r="R41" s="3"/>
      <c r="S41" s="3"/>
    </row>
    <row r="42" spans="1:19" ht="22.05" customHeight="1" x14ac:dyDescent="0.3">
      <c r="A42" s="2"/>
      <c r="B42" s="2"/>
      <c r="C42" s="2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 t="str">
        <f t="shared" si="0"/>
        <v/>
      </c>
      <c r="P42" s="2"/>
      <c r="Q42" s="2"/>
      <c r="R42" s="3"/>
      <c r="S42" s="3"/>
    </row>
    <row r="43" spans="1:19" ht="22.05" customHeight="1" x14ac:dyDescent="0.3">
      <c r="A43" s="2"/>
      <c r="B43" s="2"/>
      <c r="C43" s="2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 t="str">
        <f t="shared" si="0"/>
        <v/>
      </c>
      <c r="P43" s="2"/>
      <c r="Q43" s="2"/>
      <c r="R43" s="3"/>
      <c r="S43" s="3"/>
    </row>
    <row r="44" spans="1:19" ht="22.05" customHeight="1" x14ac:dyDescent="0.3">
      <c r="A44" s="2"/>
      <c r="B44" s="2"/>
      <c r="C44" s="2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 t="str">
        <f t="shared" si="0"/>
        <v/>
      </c>
      <c r="P44" s="2"/>
      <c r="Q44" s="2"/>
      <c r="R44" s="3"/>
      <c r="S44" s="3"/>
    </row>
    <row r="45" spans="1:19" ht="22.05" customHeight="1" x14ac:dyDescent="0.3">
      <c r="A45" s="2"/>
      <c r="B45" s="2"/>
      <c r="C45" s="2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 t="str">
        <f t="shared" si="0"/>
        <v/>
      </c>
      <c r="P45" s="2"/>
      <c r="Q45" s="2"/>
      <c r="R45" s="3"/>
      <c r="S45" s="3"/>
    </row>
    <row r="46" spans="1:19" ht="22.05" customHeight="1" x14ac:dyDescent="0.3">
      <c r="A46" s="2"/>
      <c r="B46" s="2"/>
      <c r="C46" s="2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 t="str">
        <f t="shared" si="0"/>
        <v/>
      </c>
      <c r="P46" s="2"/>
      <c r="Q46" s="2"/>
      <c r="R46" s="3"/>
      <c r="S46" s="3"/>
    </row>
    <row r="47" spans="1:19" ht="22.05" customHeight="1" x14ac:dyDescent="0.3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 t="str">
        <f t="shared" si="0"/>
        <v/>
      </c>
      <c r="P47" s="2"/>
      <c r="Q47" s="2"/>
      <c r="R47" s="3"/>
      <c r="S47" s="3"/>
    </row>
    <row r="48" spans="1:19" ht="22.05" customHeight="1" x14ac:dyDescent="0.3">
      <c r="A48" s="2"/>
      <c r="B48" s="2"/>
      <c r="C48" s="2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 t="str">
        <f t="shared" si="0"/>
        <v/>
      </c>
      <c r="P48" s="2"/>
      <c r="Q48" s="2"/>
      <c r="R48" s="3"/>
      <c r="S48" s="3"/>
    </row>
    <row r="49" spans="1:19" ht="22.05" customHeight="1" x14ac:dyDescent="0.3">
      <c r="A49" s="2"/>
      <c r="B49" s="2"/>
      <c r="C49" s="2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 t="str">
        <f t="shared" si="0"/>
        <v/>
      </c>
      <c r="P49" s="2"/>
      <c r="Q49" s="2"/>
      <c r="R49" s="3"/>
      <c r="S49" s="3"/>
    </row>
    <row r="50" spans="1:19" ht="22.05" customHeight="1" x14ac:dyDescent="0.3">
      <c r="A50" s="2"/>
      <c r="B50" s="2"/>
      <c r="C50" s="2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 t="str">
        <f t="shared" si="0"/>
        <v/>
      </c>
      <c r="P50" s="2"/>
      <c r="Q50" s="2"/>
      <c r="R50" s="3"/>
      <c r="S50" s="3"/>
    </row>
    <row r="51" spans="1:19" ht="22.05" customHeight="1" x14ac:dyDescent="0.3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 t="str">
        <f t="shared" si="0"/>
        <v/>
      </c>
      <c r="P51" s="2"/>
      <c r="Q51" s="2"/>
      <c r="R51" s="3"/>
      <c r="S51" s="3"/>
    </row>
    <row r="52" spans="1:19" ht="22.05" customHeight="1" x14ac:dyDescent="0.3">
      <c r="A52" s="2"/>
      <c r="B52" s="2"/>
      <c r="C52" s="2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 t="str">
        <f t="shared" si="0"/>
        <v/>
      </c>
      <c r="P52" s="2"/>
      <c r="Q52" s="2"/>
      <c r="R52" s="3"/>
      <c r="S52" s="3"/>
    </row>
    <row r="53" spans="1:19" ht="22.05" customHeight="1" x14ac:dyDescent="0.3">
      <c r="A53" s="2"/>
      <c r="B53" s="2"/>
      <c r="C53" s="2"/>
      <c r="D53" s="3"/>
      <c r="E53" s="3"/>
      <c r="F53" s="2"/>
      <c r="G53" s="2"/>
      <c r="H53" s="2"/>
      <c r="I53" s="2"/>
      <c r="J53" s="2"/>
      <c r="K53" s="2"/>
      <c r="L53" s="2"/>
      <c r="M53" s="2"/>
      <c r="N53" s="2"/>
      <c r="O53" s="2" t="str">
        <f t="shared" si="0"/>
        <v/>
      </c>
      <c r="P53" s="2"/>
      <c r="Q53" s="2"/>
      <c r="R53" s="3"/>
      <c r="S53" s="3"/>
    </row>
    <row r="54" spans="1:19" ht="22.05" customHeight="1" x14ac:dyDescent="0.3">
      <c r="A54" s="2"/>
      <c r="B54" s="2"/>
      <c r="C54" s="2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 t="str">
        <f t="shared" si="0"/>
        <v/>
      </c>
      <c r="P54" s="2"/>
      <c r="Q54" s="2"/>
      <c r="R54" s="3"/>
      <c r="S54" s="3"/>
    </row>
    <row r="55" spans="1:19" ht="22.05" customHeight="1" x14ac:dyDescent="0.3">
      <c r="A55" s="2"/>
      <c r="B55" s="2"/>
      <c r="C55" s="2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 t="str">
        <f t="shared" si="0"/>
        <v/>
      </c>
      <c r="P55" s="2"/>
      <c r="Q55" s="2"/>
      <c r="R55" s="3"/>
      <c r="S55" s="3"/>
    </row>
    <row r="56" spans="1:19" ht="22.05" customHeight="1" x14ac:dyDescent="0.3">
      <c r="A56" s="2"/>
      <c r="B56" s="2"/>
      <c r="C56" s="2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 t="str">
        <f t="shared" si="0"/>
        <v/>
      </c>
      <c r="P56" s="2"/>
      <c r="Q56" s="2"/>
      <c r="R56" s="3"/>
      <c r="S56" s="3"/>
    </row>
    <row r="57" spans="1:19" ht="22.05" customHeight="1" x14ac:dyDescent="0.3">
      <c r="A57" s="2"/>
      <c r="B57" s="2"/>
      <c r="C57" s="2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 t="str">
        <f t="shared" si="0"/>
        <v/>
      </c>
      <c r="P57" s="2"/>
      <c r="Q57" s="2"/>
      <c r="R57" s="3"/>
      <c r="S57" s="3"/>
    </row>
    <row r="58" spans="1:19" ht="22.05" customHeight="1" x14ac:dyDescent="0.3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 t="str">
        <f t="shared" si="0"/>
        <v/>
      </c>
      <c r="P58" s="2"/>
      <c r="Q58" s="2"/>
      <c r="R58" s="3"/>
      <c r="S58" s="3"/>
    </row>
    <row r="59" spans="1:19" ht="22.05" customHeight="1" x14ac:dyDescent="0.3">
      <c r="A59" s="2"/>
      <c r="B59" s="2"/>
      <c r="C59" s="2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 t="str">
        <f t="shared" si="0"/>
        <v/>
      </c>
      <c r="P59" s="2"/>
      <c r="Q59" s="2"/>
      <c r="R59" s="3"/>
      <c r="S59" s="3"/>
    </row>
    <row r="60" spans="1:19" ht="22.05" customHeight="1" x14ac:dyDescent="0.3">
      <c r="A60" s="2"/>
      <c r="B60" s="2"/>
      <c r="C60" s="2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 t="str">
        <f t="shared" si="0"/>
        <v/>
      </c>
      <c r="P60" s="2"/>
      <c r="Q60" s="2"/>
      <c r="R60" s="3"/>
      <c r="S60" s="3"/>
    </row>
    <row r="61" spans="1:19" ht="22.05" customHeight="1" x14ac:dyDescent="0.3">
      <c r="A61" s="2"/>
      <c r="B61" s="2"/>
      <c r="C61" s="2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 t="str">
        <f t="shared" si="0"/>
        <v/>
      </c>
      <c r="P61" s="2"/>
      <c r="Q61" s="2"/>
      <c r="R61" s="3"/>
      <c r="S61" s="3"/>
    </row>
    <row r="62" spans="1:19" ht="22.05" customHeight="1" x14ac:dyDescent="0.3">
      <c r="A62" s="2"/>
      <c r="B62" s="2"/>
      <c r="C62" s="2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 t="str">
        <f t="shared" si="0"/>
        <v/>
      </c>
      <c r="P62" s="2"/>
      <c r="Q62" s="2"/>
      <c r="R62" s="3"/>
      <c r="S62" s="3"/>
    </row>
    <row r="63" spans="1:19" ht="22.05" customHeight="1" x14ac:dyDescent="0.3">
      <c r="A63" s="2"/>
      <c r="B63" s="2"/>
      <c r="C63" s="2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 t="str">
        <f t="shared" si="0"/>
        <v/>
      </c>
      <c r="P63" s="2"/>
      <c r="Q63" s="2"/>
      <c r="R63" s="3"/>
      <c r="S63" s="3"/>
    </row>
    <row r="64" spans="1:19" ht="22.05" customHeight="1" x14ac:dyDescent="0.3">
      <c r="A64" s="2"/>
      <c r="B64" s="2"/>
      <c r="C64" s="2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 t="str">
        <f t="shared" si="0"/>
        <v/>
      </c>
      <c r="P64" s="2"/>
      <c r="Q64" s="2"/>
      <c r="R64" s="3"/>
      <c r="S64" s="3"/>
    </row>
    <row r="65" spans="1:19" ht="22.05" customHeight="1" x14ac:dyDescent="0.3">
      <c r="A65" s="2"/>
      <c r="B65" s="2"/>
      <c r="C65" s="2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 t="str">
        <f t="shared" si="0"/>
        <v/>
      </c>
      <c r="P65" s="2"/>
      <c r="Q65" s="2"/>
      <c r="R65" s="3"/>
      <c r="S65" s="3"/>
    </row>
    <row r="66" spans="1:19" ht="22.05" customHeight="1" x14ac:dyDescent="0.3">
      <c r="A66" s="2"/>
      <c r="B66" s="2"/>
      <c r="C66" s="2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 t="str">
        <f t="shared" si="0"/>
        <v/>
      </c>
      <c r="P66" s="2"/>
      <c r="Q66" s="2"/>
      <c r="R66" s="3"/>
      <c r="S66" s="3"/>
    </row>
    <row r="67" spans="1:19" ht="22.05" customHeight="1" x14ac:dyDescent="0.3">
      <c r="A67" s="2"/>
      <c r="B67" s="2"/>
      <c r="C67" s="2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 t="str">
        <f t="shared" si="0"/>
        <v/>
      </c>
      <c r="P67" s="2"/>
      <c r="Q67" s="2"/>
      <c r="R67" s="3"/>
      <c r="S67" s="3"/>
    </row>
    <row r="68" spans="1:19" ht="22.05" customHeight="1" x14ac:dyDescent="0.3">
      <c r="A68" s="2"/>
      <c r="B68" s="2"/>
      <c r="C68" s="2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 t="str">
        <f t="shared" si="0"/>
        <v/>
      </c>
      <c r="P68" s="2"/>
      <c r="Q68" s="2"/>
      <c r="R68" s="3"/>
      <c r="S68" s="3"/>
    </row>
    <row r="69" spans="1:19" ht="22.05" customHeight="1" x14ac:dyDescent="0.3">
      <c r="A69" s="2"/>
      <c r="B69" s="2"/>
      <c r="C69" s="2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 t="str">
        <f t="shared" ref="O69:O132" si="1">IF(COUNT(J69:N69)=0,"",IF(AND($G69&lt;&gt;"",$I69&lt;&gt;""),IF(OR(MIN(J69:N69)&lt;$G69,MAX(J69:N69)&gt;$I69),"Fail","Pass"),""))</f>
        <v/>
      </c>
      <c r="P69" s="2"/>
      <c r="Q69" s="2"/>
      <c r="R69" s="3"/>
      <c r="S69" s="3"/>
    </row>
    <row r="70" spans="1:19" ht="22.05" customHeight="1" x14ac:dyDescent="0.3">
      <c r="A70" s="2"/>
      <c r="B70" s="2"/>
      <c r="C70" s="2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 t="str">
        <f t="shared" si="1"/>
        <v/>
      </c>
      <c r="P70" s="2"/>
      <c r="Q70" s="2"/>
      <c r="R70" s="3"/>
      <c r="S70" s="3"/>
    </row>
    <row r="71" spans="1:19" ht="22.05" customHeight="1" x14ac:dyDescent="0.3">
      <c r="A71" s="2"/>
      <c r="B71" s="2"/>
      <c r="C71" s="2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 t="str">
        <f t="shared" si="1"/>
        <v/>
      </c>
      <c r="P71" s="2"/>
      <c r="Q71" s="2"/>
      <c r="R71" s="3"/>
      <c r="S71" s="3"/>
    </row>
    <row r="72" spans="1:19" ht="22.05" customHeight="1" x14ac:dyDescent="0.3">
      <c r="A72" s="2"/>
      <c r="B72" s="2"/>
      <c r="C72" s="2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 t="str">
        <f t="shared" si="1"/>
        <v/>
      </c>
      <c r="P72" s="2"/>
      <c r="Q72" s="2"/>
      <c r="R72" s="3"/>
      <c r="S72" s="3"/>
    </row>
    <row r="73" spans="1:19" ht="22.05" customHeight="1" x14ac:dyDescent="0.3">
      <c r="A73" s="2"/>
      <c r="B73" s="2"/>
      <c r="C73" s="2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 t="str">
        <f t="shared" si="1"/>
        <v/>
      </c>
      <c r="P73" s="2"/>
      <c r="Q73" s="2"/>
      <c r="R73" s="3"/>
      <c r="S73" s="3"/>
    </row>
    <row r="74" spans="1:19" ht="22.05" customHeight="1" x14ac:dyDescent="0.3">
      <c r="A74" s="2"/>
      <c r="B74" s="2"/>
      <c r="C74" s="2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 t="str">
        <f t="shared" si="1"/>
        <v/>
      </c>
      <c r="P74" s="2"/>
      <c r="Q74" s="2"/>
      <c r="R74" s="3"/>
      <c r="S74" s="3"/>
    </row>
    <row r="75" spans="1:19" ht="22.05" customHeight="1" x14ac:dyDescent="0.3">
      <c r="A75" s="2"/>
      <c r="B75" s="2"/>
      <c r="C75" s="2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 t="str">
        <f t="shared" si="1"/>
        <v/>
      </c>
      <c r="P75" s="2"/>
      <c r="Q75" s="2"/>
      <c r="R75" s="3"/>
      <c r="S75" s="3"/>
    </row>
    <row r="76" spans="1:19" ht="22.05" customHeight="1" x14ac:dyDescent="0.3">
      <c r="A76" s="2"/>
      <c r="B76" s="2"/>
      <c r="C76" s="2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 t="str">
        <f t="shared" si="1"/>
        <v/>
      </c>
      <c r="P76" s="2"/>
      <c r="Q76" s="2"/>
      <c r="R76" s="3"/>
      <c r="S76" s="3"/>
    </row>
    <row r="77" spans="1:19" ht="22.05" customHeight="1" x14ac:dyDescent="0.3">
      <c r="A77" s="2"/>
      <c r="B77" s="2"/>
      <c r="C77" s="2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 t="str">
        <f t="shared" si="1"/>
        <v/>
      </c>
      <c r="P77" s="2"/>
      <c r="Q77" s="2"/>
      <c r="R77" s="3"/>
      <c r="S77" s="3"/>
    </row>
    <row r="78" spans="1:19" ht="22.05" customHeight="1" x14ac:dyDescent="0.3">
      <c r="A78" s="2"/>
      <c r="B78" s="2"/>
      <c r="C78" s="2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 t="str">
        <f t="shared" si="1"/>
        <v/>
      </c>
      <c r="P78" s="2"/>
      <c r="Q78" s="2"/>
      <c r="R78" s="3"/>
      <c r="S78" s="3"/>
    </row>
    <row r="79" spans="1:19" ht="22.05" customHeight="1" x14ac:dyDescent="0.3">
      <c r="A79" s="2"/>
      <c r="B79" s="2"/>
      <c r="C79" s="2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 t="str">
        <f t="shared" si="1"/>
        <v/>
      </c>
      <c r="P79" s="2"/>
      <c r="Q79" s="2"/>
      <c r="R79" s="3"/>
      <c r="S79" s="3"/>
    </row>
    <row r="80" spans="1:19" ht="22.05" customHeight="1" x14ac:dyDescent="0.3">
      <c r="A80" s="2"/>
      <c r="B80" s="2"/>
      <c r="C80" s="2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 t="str">
        <f t="shared" si="1"/>
        <v/>
      </c>
      <c r="P80" s="2"/>
      <c r="Q80" s="2"/>
      <c r="R80" s="3"/>
      <c r="S80" s="3"/>
    </row>
    <row r="81" spans="1:19" ht="22.05" customHeight="1" x14ac:dyDescent="0.3">
      <c r="A81" s="2"/>
      <c r="B81" s="2"/>
      <c r="C81" s="2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 t="str">
        <f t="shared" si="1"/>
        <v/>
      </c>
      <c r="P81" s="2"/>
      <c r="Q81" s="2"/>
      <c r="R81" s="3"/>
      <c r="S81" s="3"/>
    </row>
    <row r="82" spans="1:19" ht="22.05" customHeight="1" x14ac:dyDescent="0.3">
      <c r="A82" s="2"/>
      <c r="B82" s="2"/>
      <c r="C82" s="2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 t="str">
        <f t="shared" si="1"/>
        <v/>
      </c>
      <c r="P82" s="2"/>
      <c r="Q82" s="2"/>
      <c r="R82" s="3"/>
      <c r="S82" s="3"/>
    </row>
    <row r="83" spans="1:19" ht="22.05" customHeight="1" x14ac:dyDescent="0.3">
      <c r="A83" s="2"/>
      <c r="B83" s="2"/>
      <c r="C83" s="2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 t="str">
        <f t="shared" si="1"/>
        <v/>
      </c>
      <c r="P83" s="2"/>
      <c r="Q83" s="2"/>
      <c r="R83" s="3"/>
      <c r="S83" s="3"/>
    </row>
    <row r="84" spans="1:19" ht="22.05" customHeight="1" x14ac:dyDescent="0.3">
      <c r="A84" s="2"/>
      <c r="B84" s="2"/>
      <c r="C84" s="2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 t="str">
        <f t="shared" si="1"/>
        <v/>
      </c>
      <c r="P84" s="2"/>
      <c r="Q84" s="2"/>
      <c r="R84" s="3"/>
      <c r="S84" s="3"/>
    </row>
    <row r="85" spans="1:19" ht="22.05" customHeight="1" x14ac:dyDescent="0.3">
      <c r="A85" s="2"/>
      <c r="B85" s="2"/>
      <c r="C85" s="2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 t="str">
        <f t="shared" si="1"/>
        <v/>
      </c>
      <c r="P85" s="2"/>
      <c r="Q85" s="2"/>
      <c r="R85" s="3"/>
      <c r="S85" s="3"/>
    </row>
    <row r="86" spans="1:19" ht="22.05" customHeight="1" x14ac:dyDescent="0.3">
      <c r="A86" s="2"/>
      <c r="B86" s="2"/>
      <c r="C86" s="2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 t="str">
        <f t="shared" si="1"/>
        <v/>
      </c>
      <c r="P86" s="2"/>
      <c r="Q86" s="2"/>
      <c r="R86" s="3"/>
      <c r="S86" s="3"/>
    </row>
    <row r="87" spans="1:19" ht="22.05" customHeight="1" x14ac:dyDescent="0.3">
      <c r="A87" s="2"/>
      <c r="B87" s="2"/>
      <c r="C87" s="2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 t="str">
        <f t="shared" si="1"/>
        <v/>
      </c>
      <c r="P87" s="2"/>
      <c r="Q87" s="2"/>
      <c r="R87" s="3"/>
      <c r="S87" s="3"/>
    </row>
    <row r="88" spans="1:19" ht="22.05" customHeight="1" x14ac:dyDescent="0.3">
      <c r="A88" s="2"/>
      <c r="B88" s="2"/>
      <c r="C88" s="2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 t="str">
        <f t="shared" si="1"/>
        <v/>
      </c>
      <c r="P88" s="2"/>
      <c r="Q88" s="2"/>
      <c r="R88" s="3"/>
      <c r="S88" s="3"/>
    </row>
    <row r="89" spans="1:19" ht="22.05" customHeight="1" x14ac:dyDescent="0.3">
      <c r="A89" s="2"/>
      <c r="B89" s="2"/>
      <c r="C89" s="2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 t="str">
        <f t="shared" si="1"/>
        <v/>
      </c>
      <c r="P89" s="2"/>
      <c r="Q89" s="2"/>
      <c r="R89" s="3"/>
      <c r="S89" s="3"/>
    </row>
    <row r="90" spans="1:19" ht="22.05" customHeight="1" x14ac:dyDescent="0.3">
      <c r="A90" s="2"/>
      <c r="B90" s="2"/>
      <c r="C90" s="2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 t="str">
        <f t="shared" si="1"/>
        <v/>
      </c>
      <c r="P90" s="2"/>
      <c r="Q90" s="2"/>
      <c r="R90" s="3"/>
      <c r="S90" s="3"/>
    </row>
    <row r="91" spans="1:19" ht="22.05" customHeight="1" x14ac:dyDescent="0.3">
      <c r="A91" s="2"/>
      <c r="B91" s="2"/>
      <c r="C91" s="2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 t="str">
        <f t="shared" si="1"/>
        <v/>
      </c>
      <c r="P91" s="2"/>
      <c r="Q91" s="2"/>
      <c r="R91" s="3"/>
      <c r="S91" s="3"/>
    </row>
    <row r="92" spans="1:19" ht="22.05" customHeight="1" x14ac:dyDescent="0.3">
      <c r="A92" s="2"/>
      <c r="B92" s="2"/>
      <c r="C92" s="2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 t="str">
        <f t="shared" si="1"/>
        <v/>
      </c>
      <c r="P92" s="2"/>
      <c r="Q92" s="2"/>
      <c r="R92" s="3"/>
      <c r="S92" s="3"/>
    </row>
    <row r="93" spans="1:19" ht="22.05" customHeight="1" x14ac:dyDescent="0.3">
      <c r="A93" s="2"/>
      <c r="B93" s="2"/>
      <c r="C93" s="2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 t="str">
        <f t="shared" si="1"/>
        <v/>
      </c>
      <c r="P93" s="2"/>
      <c r="Q93" s="2"/>
      <c r="R93" s="3"/>
      <c r="S93" s="3"/>
    </row>
    <row r="94" spans="1:19" ht="22.05" customHeight="1" x14ac:dyDescent="0.3">
      <c r="A94" s="2"/>
      <c r="B94" s="2"/>
      <c r="C94" s="2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 t="str">
        <f t="shared" si="1"/>
        <v/>
      </c>
      <c r="P94" s="2"/>
      <c r="Q94" s="2"/>
      <c r="R94" s="3"/>
      <c r="S94" s="3"/>
    </row>
    <row r="95" spans="1:19" ht="22.05" customHeight="1" x14ac:dyDescent="0.3">
      <c r="A95" s="2"/>
      <c r="B95" s="2"/>
      <c r="C95" s="2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 t="str">
        <f t="shared" si="1"/>
        <v/>
      </c>
      <c r="P95" s="2"/>
      <c r="Q95" s="2"/>
      <c r="R95" s="3"/>
      <c r="S95" s="3"/>
    </row>
    <row r="96" spans="1:19" ht="22.05" customHeight="1" x14ac:dyDescent="0.3">
      <c r="A96" s="2"/>
      <c r="B96" s="2"/>
      <c r="C96" s="2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 t="str">
        <f t="shared" si="1"/>
        <v/>
      </c>
      <c r="P96" s="2"/>
      <c r="Q96" s="2"/>
      <c r="R96" s="3"/>
      <c r="S96" s="3"/>
    </row>
    <row r="97" spans="1:19" ht="22.05" customHeight="1" x14ac:dyDescent="0.3">
      <c r="A97" s="2"/>
      <c r="B97" s="2"/>
      <c r="C97" s="2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 t="str">
        <f t="shared" si="1"/>
        <v/>
      </c>
      <c r="P97" s="2"/>
      <c r="Q97" s="2"/>
      <c r="R97" s="3"/>
      <c r="S97" s="3"/>
    </row>
    <row r="98" spans="1:19" ht="22.05" customHeight="1" x14ac:dyDescent="0.3">
      <c r="A98" s="2"/>
      <c r="B98" s="2"/>
      <c r="C98" s="2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 t="str">
        <f t="shared" si="1"/>
        <v/>
      </c>
      <c r="P98" s="2"/>
      <c r="Q98" s="2"/>
      <c r="R98" s="3"/>
      <c r="S98" s="3"/>
    </row>
    <row r="99" spans="1:19" ht="22.05" customHeight="1" x14ac:dyDescent="0.3">
      <c r="A99" s="2"/>
      <c r="B99" s="2"/>
      <c r="C99" s="2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 t="str">
        <f t="shared" si="1"/>
        <v/>
      </c>
      <c r="P99" s="2"/>
      <c r="Q99" s="2"/>
      <c r="R99" s="3"/>
      <c r="S99" s="3"/>
    </row>
    <row r="100" spans="1:19" ht="22.05" customHeight="1" x14ac:dyDescent="0.3">
      <c r="A100" s="2"/>
      <c r="B100" s="2"/>
      <c r="C100" s="2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 t="str">
        <f t="shared" si="1"/>
        <v/>
      </c>
      <c r="P100" s="2"/>
      <c r="Q100" s="2"/>
      <c r="R100" s="3"/>
      <c r="S100" s="3"/>
    </row>
    <row r="101" spans="1:19" ht="22.05" customHeight="1" x14ac:dyDescent="0.3">
      <c r="A101" s="2"/>
      <c r="B101" s="2"/>
      <c r="C101" s="2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 t="str">
        <f t="shared" si="1"/>
        <v/>
      </c>
      <c r="P101" s="2"/>
      <c r="Q101" s="2"/>
      <c r="R101" s="3"/>
      <c r="S101" s="3"/>
    </row>
    <row r="102" spans="1:19" ht="22.05" customHeight="1" x14ac:dyDescent="0.3">
      <c r="A102" s="2"/>
      <c r="B102" s="2"/>
      <c r="C102" s="2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 t="str">
        <f t="shared" si="1"/>
        <v/>
      </c>
      <c r="P102" s="2"/>
      <c r="Q102" s="2"/>
      <c r="R102" s="3"/>
      <c r="S102" s="3"/>
    </row>
    <row r="103" spans="1:19" ht="22.05" customHeight="1" x14ac:dyDescent="0.3">
      <c r="A103" s="2"/>
      <c r="B103" s="2"/>
      <c r="C103" s="2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 t="str">
        <f t="shared" si="1"/>
        <v/>
      </c>
      <c r="P103" s="2"/>
      <c r="Q103" s="2"/>
      <c r="R103" s="3"/>
      <c r="S103" s="3"/>
    </row>
    <row r="104" spans="1:19" ht="22.05" customHeight="1" x14ac:dyDescent="0.3">
      <c r="A104" s="2"/>
      <c r="B104" s="2"/>
      <c r="C104" s="2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 t="str">
        <f t="shared" si="1"/>
        <v/>
      </c>
      <c r="P104" s="2"/>
      <c r="Q104" s="2"/>
      <c r="R104" s="3"/>
      <c r="S104" s="3"/>
    </row>
    <row r="105" spans="1:19" ht="22.05" customHeight="1" x14ac:dyDescent="0.3">
      <c r="A105" s="2"/>
      <c r="B105" s="2"/>
      <c r="C105" s="2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 t="str">
        <f t="shared" si="1"/>
        <v/>
      </c>
      <c r="P105" s="2"/>
      <c r="Q105" s="2"/>
      <c r="R105" s="3"/>
      <c r="S105" s="3"/>
    </row>
    <row r="106" spans="1:19" ht="22.05" customHeight="1" x14ac:dyDescent="0.3">
      <c r="A106" s="2"/>
      <c r="B106" s="2"/>
      <c r="C106" s="2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 t="str">
        <f t="shared" si="1"/>
        <v/>
      </c>
      <c r="P106" s="2"/>
      <c r="Q106" s="2"/>
      <c r="R106" s="3"/>
      <c r="S106" s="3"/>
    </row>
    <row r="107" spans="1:19" ht="22.05" customHeight="1" x14ac:dyDescent="0.3">
      <c r="A107" s="2"/>
      <c r="B107" s="2"/>
      <c r="C107" s="2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 t="str">
        <f t="shared" si="1"/>
        <v/>
      </c>
      <c r="P107" s="2"/>
      <c r="Q107" s="2"/>
      <c r="R107" s="3"/>
      <c r="S107" s="3"/>
    </row>
    <row r="108" spans="1:19" ht="22.05" customHeight="1" x14ac:dyDescent="0.3">
      <c r="A108" s="2"/>
      <c r="B108" s="2"/>
      <c r="C108" s="2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 t="str">
        <f t="shared" si="1"/>
        <v/>
      </c>
      <c r="P108" s="2"/>
      <c r="Q108" s="2"/>
      <c r="R108" s="3"/>
      <c r="S108" s="3"/>
    </row>
    <row r="109" spans="1:19" ht="22.05" customHeight="1" x14ac:dyDescent="0.3">
      <c r="A109" s="2"/>
      <c r="B109" s="2"/>
      <c r="C109" s="2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 t="str">
        <f t="shared" si="1"/>
        <v/>
      </c>
      <c r="P109" s="2"/>
      <c r="Q109" s="2"/>
      <c r="R109" s="3"/>
      <c r="S109" s="3"/>
    </row>
    <row r="110" spans="1:19" ht="22.05" customHeight="1" x14ac:dyDescent="0.3">
      <c r="A110" s="2"/>
      <c r="B110" s="2"/>
      <c r="C110" s="2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 t="str">
        <f t="shared" si="1"/>
        <v/>
      </c>
      <c r="P110" s="2"/>
      <c r="Q110" s="2"/>
      <c r="R110" s="3"/>
      <c r="S110" s="3"/>
    </row>
    <row r="111" spans="1:19" ht="22.05" customHeight="1" x14ac:dyDescent="0.3">
      <c r="A111" s="2"/>
      <c r="B111" s="2"/>
      <c r="C111" s="2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 t="str">
        <f t="shared" si="1"/>
        <v/>
      </c>
      <c r="P111" s="2"/>
      <c r="Q111" s="2"/>
      <c r="R111" s="3"/>
      <c r="S111" s="3"/>
    </row>
    <row r="112" spans="1:19" ht="22.05" customHeight="1" x14ac:dyDescent="0.3">
      <c r="A112" s="2"/>
      <c r="B112" s="2"/>
      <c r="C112" s="2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 t="str">
        <f t="shared" si="1"/>
        <v/>
      </c>
      <c r="P112" s="2"/>
      <c r="Q112" s="2"/>
      <c r="R112" s="3"/>
      <c r="S112" s="3"/>
    </row>
    <row r="113" spans="1:19" ht="22.05" customHeight="1" x14ac:dyDescent="0.3">
      <c r="A113" s="2"/>
      <c r="B113" s="2"/>
      <c r="C113" s="2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 t="str">
        <f t="shared" si="1"/>
        <v/>
      </c>
      <c r="P113" s="2"/>
      <c r="Q113" s="2"/>
      <c r="R113" s="3"/>
      <c r="S113" s="3"/>
    </row>
    <row r="114" spans="1:19" ht="22.05" customHeight="1" x14ac:dyDescent="0.3">
      <c r="A114" s="2"/>
      <c r="B114" s="2"/>
      <c r="C114" s="2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 t="str">
        <f t="shared" si="1"/>
        <v/>
      </c>
      <c r="P114" s="2"/>
      <c r="Q114" s="2"/>
      <c r="R114" s="3"/>
      <c r="S114" s="3"/>
    </row>
    <row r="115" spans="1:19" ht="22.05" customHeight="1" x14ac:dyDescent="0.3">
      <c r="A115" s="2"/>
      <c r="B115" s="2"/>
      <c r="C115" s="2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 t="str">
        <f t="shared" si="1"/>
        <v/>
      </c>
      <c r="P115" s="2"/>
      <c r="Q115" s="2"/>
      <c r="R115" s="3"/>
      <c r="S115" s="3"/>
    </row>
    <row r="116" spans="1:19" ht="22.05" customHeight="1" x14ac:dyDescent="0.3">
      <c r="A116" s="2"/>
      <c r="B116" s="2"/>
      <c r="C116" s="2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 t="str">
        <f t="shared" si="1"/>
        <v/>
      </c>
      <c r="P116" s="2"/>
      <c r="Q116" s="2"/>
      <c r="R116" s="3"/>
      <c r="S116" s="3"/>
    </row>
    <row r="117" spans="1:19" ht="22.05" customHeight="1" x14ac:dyDescent="0.3">
      <c r="A117" s="2"/>
      <c r="B117" s="2"/>
      <c r="C117" s="2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 t="str">
        <f t="shared" si="1"/>
        <v/>
      </c>
      <c r="P117" s="2"/>
      <c r="Q117" s="2"/>
      <c r="R117" s="3"/>
      <c r="S117" s="3"/>
    </row>
    <row r="118" spans="1:19" ht="22.05" customHeight="1" x14ac:dyDescent="0.3">
      <c r="A118" s="2"/>
      <c r="B118" s="2"/>
      <c r="C118" s="2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 t="str">
        <f t="shared" si="1"/>
        <v/>
      </c>
      <c r="P118" s="2"/>
      <c r="Q118" s="2"/>
      <c r="R118" s="3"/>
      <c r="S118" s="3"/>
    </row>
    <row r="119" spans="1:19" ht="22.05" customHeight="1" x14ac:dyDescent="0.3">
      <c r="A119" s="2"/>
      <c r="B119" s="2"/>
      <c r="C119" s="2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 t="str">
        <f t="shared" si="1"/>
        <v/>
      </c>
      <c r="P119" s="2"/>
      <c r="Q119" s="2"/>
      <c r="R119" s="3"/>
      <c r="S119" s="3"/>
    </row>
    <row r="120" spans="1:19" ht="22.05" customHeight="1" x14ac:dyDescent="0.3">
      <c r="A120" s="2"/>
      <c r="B120" s="2"/>
      <c r="C120" s="2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 t="str">
        <f t="shared" si="1"/>
        <v/>
      </c>
      <c r="P120" s="2"/>
      <c r="Q120" s="2"/>
      <c r="R120" s="3"/>
      <c r="S120" s="3"/>
    </row>
    <row r="121" spans="1:19" ht="22.05" customHeight="1" x14ac:dyDescent="0.3">
      <c r="A121" s="2"/>
      <c r="B121" s="2"/>
      <c r="C121" s="2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 t="str">
        <f t="shared" si="1"/>
        <v/>
      </c>
      <c r="P121" s="2"/>
      <c r="Q121" s="2"/>
      <c r="R121" s="3"/>
      <c r="S121" s="3"/>
    </row>
    <row r="122" spans="1:19" ht="22.05" customHeight="1" x14ac:dyDescent="0.3">
      <c r="A122" s="2"/>
      <c r="B122" s="2"/>
      <c r="C122" s="2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 t="str">
        <f t="shared" si="1"/>
        <v/>
      </c>
      <c r="P122" s="2"/>
      <c r="Q122" s="2"/>
      <c r="R122" s="3"/>
      <c r="S122" s="3"/>
    </row>
    <row r="123" spans="1:19" ht="22.05" customHeight="1" x14ac:dyDescent="0.3">
      <c r="A123" s="2"/>
      <c r="B123" s="2"/>
      <c r="C123" s="2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 t="str">
        <f t="shared" si="1"/>
        <v/>
      </c>
      <c r="P123" s="2"/>
      <c r="Q123" s="2"/>
      <c r="R123" s="3"/>
      <c r="S123" s="3"/>
    </row>
    <row r="124" spans="1:19" ht="22.05" customHeight="1" x14ac:dyDescent="0.3">
      <c r="A124" s="2"/>
      <c r="B124" s="2"/>
      <c r="C124" s="2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 t="str">
        <f t="shared" si="1"/>
        <v/>
      </c>
      <c r="P124" s="2"/>
      <c r="Q124" s="2"/>
      <c r="R124" s="3"/>
      <c r="S124" s="3"/>
    </row>
    <row r="125" spans="1:19" ht="22.05" customHeight="1" x14ac:dyDescent="0.3">
      <c r="A125" s="2"/>
      <c r="B125" s="2"/>
      <c r="C125" s="2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 t="str">
        <f t="shared" si="1"/>
        <v/>
      </c>
      <c r="P125" s="2"/>
      <c r="Q125" s="2"/>
      <c r="R125" s="3"/>
      <c r="S125" s="3"/>
    </row>
    <row r="126" spans="1:19" ht="22.05" customHeight="1" x14ac:dyDescent="0.3">
      <c r="A126" s="2"/>
      <c r="B126" s="2"/>
      <c r="C126" s="2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 t="str">
        <f t="shared" si="1"/>
        <v/>
      </c>
      <c r="P126" s="2"/>
      <c r="Q126" s="2"/>
      <c r="R126" s="3"/>
      <c r="S126" s="3"/>
    </row>
    <row r="127" spans="1:19" ht="22.05" customHeight="1" x14ac:dyDescent="0.3">
      <c r="A127" s="2"/>
      <c r="B127" s="2"/>
      <c r="C127" s="2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 t="str">
        <f t="shared" si="1"/>
        <v/>
      </c>
      <c r="P127" s="2"/>
      <c r="Q127" s="2"/>
      <c r="R127" s="3"/>
      <c r="S127" s="3"/>
    </row>
    <row r="128" spans="1:19" ht="22.05" customHeight="1" x14ac:dyDescent="0.3">
      <c r="A128" s="2"/>
      <c r="B128" s="2"/>
      <c r="C128" s="2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 t="str">
        <f t="shared" si="1"/>
        <v/>
      </c>
      <c r="P128" s="2"/>
      <c r="Q128" s="2"/>
      <c r="R128" s="3"/>
      <c r="S128" s="3"/>
    </row>
    <row r="129" spans="1:19" ht="22.05" customHeight="1" x14ac:dyDescent="0.3">
      <c r="A129" s="2"/>
      <c r="B129" s="2"/>
      <c r="C129" s="2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 t="str">
        <f t="shared" si="1"/>
        <v/>
      </c>
      <c r="P129" s="2"/>
      <c r="Q129" s="2"/>
      <c r="R129" s="3"/>
      <c r="S129" s="3"/>
    </row>
    <row r="130" spans="1:19" ht="22.05" customHeight="1" x14ac:dyDescent="0.3">
      <c r="A130" s="2"/>
      <c r="B130" s="2"/>
      <c r="C130" s="2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 t="str">
        <f t="shared" si="1"/>
        <v/>
      </c>
      <c r="P130" s="2"/>
      <c r="Q130" s="2"/>
      <c r="R130" s="3"/>
      <c r="S130" s="3"/>
    </row>
    <row r="131" spans="1:19" ht="22.05" customHeight="1" x14ac:dyDescent="0.3">
      <c r="A131" s="2"/>
      <c r="B131" s="2"/>
      <c r="C131" s="2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 t="str">
        <f t="shared" si="1"/>
        <v/>
      </c>
      <c r="P131" s="2"/>
      <c r="Q131" s="2"/>
      <c r="R131" s="3"/>
      <c r="S131" s="3"/>
    </row>
    <row r="132" spans="1:19" ht="22.05" customHeight="1" x14ac:dyDescent="0.3">
      <c r="A132" s="2"/>
      <c r="B132" s="2"/>
      <c r="C132" s="2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 t="str">
        <f t="shared" si="1"/>
        <v/>
      </c>
      <c r="P132" s="2"/>
      <c r="Q132" s="2"/>
      <c r="R132" s="3"/>
      <c r="S132" s="3"/>
    </row>
    <row r="133" spans="1:19" ht="22.05" customHeight="1" x14ac:dyDescent="0.3">
      <c r="A133" s="2"/>
      <c r="B133" s="2"/>
      <c r="C133" s="2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 t="str">
        <f t="shared" ref="O133:O196" si="2">IF(COUNT(J133:N133)=0,"",IF(AND($G133&lt;&gt;"",$I133&lt;&gt;""),IF(OR(MIN(J133:N133)&lt;$G133,MAX(J133:N133)&gt;$I133),"Fail","Pass"),""))</f>
        <v/>
      </c>
      <c r="P133" s="2"/>
      <c r="Q133" s="2"/>
      <c r="R133" s="3"/>
      <c r="S133" s="3"/>
    </row>
    <row r="134" spans="1:19" ht="22.05" customHeight="1" x14ac:dyDescent="0.3">
      <c r="A134" s="2"/>
      <c r="B134" s="2"/>
      <c r="C134" s="2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 t="str">
        <f t="shared" si="2"/>
        <v/>
      </c>
      <c r="P134" s="2"/>
      <c r="Q134" s="2"/>
      <c r="R134" s="3"/>
      <c r="S134" s="3"/>
    </row>
    <row r="135" spans="1:19" ht="22.05" customHeight="1" x14ac:dyDescent="0.3">
      <c r="A135" s="2"/>
      <c r="B135" s="2"/>
      <c r="C135" s="2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 t="str">
        <f t="shared" si="2"/>
        <v/>
      </c>
      <c r="P135" s="2"/>
      <c r="Q135" s="2"/>
      <c r="R135" s="3"/>
      <c r="S135" s="3"/>
    </row>
    <row r="136" spans="1:19" ht="22.05" customHeight="1" x14ac:dyDescent="0.3">
      <c r="A136" s="2"/>
      <c r="B136" s="2"/>
      <c r="C136" s="2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 t="str">
        <f t="shared" si="2"/>
        <v/>
      </c>
      <c r="P136" s="2"/>
      <c r="Q136" s="2"/>
      <c r="R136" s="3"/>
      <c r="S136" s="3"/>
    </row>
    <row r="137" spans="1:19" ht="22.05" customHeight="1" x14ac:dyDescent="0.3">
      <c r="A137" s="2"/>
      <c r="B137" s="2"/>
      <c r="C137" s="2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 t="str">
        <f t="shared" si="2"/>
        <v/>
      </c>
      <c r="P137" s="2"/>
      <c r="Q137" s="2"/>
      <c r="R137" s="3"/>
      <c r="S137" s="3"/>
    </row>
    <row r="138" spans="1:19" ht="22.05" customHeight="1" x14ac:dyDescent="0.3">
      <c r="A138" s="2"/>
      <c r="B138" s="2"/>
      <c r="C138" s="2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 t="str">
        <f t="shared" si="2"/>
        <v/>
      </c>
      <c r="P138" s="2"/>
      <c r="Q138" s="2"/>
      <c r="R138" s="3"/>
      <c r="S138" s="3"/>
    </row>
    <row r="139" spans="1:19" ht="22.05" customHeight="1" x14ac:dyDescent="0.3">
      <c r="A139" s="2"/>
      <c r="B139" s="2"/>
      <c r="C139" s="2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 t="str">
        <f t="shared" si="2"/>
        <v/>
      </c>
      <c r="P139" s="2"/>
      <c r="Q139" s="2"/>
      <c r="R139" s="3"/>
      <c r="S139" s="3"/>
    </row>
    <row r="140" spans="1:19" ht="22.05" customHeight="1" x14ac:dyDescent="0.3">
      <c r="A140" s="2"/>
      <c r="B140" s="2"/>
      <c r="C140" s="2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 t="str">
        <f t="shared" si="2"/>
        <v/>
      </c>
      <c r="P140" s="2"/>
      <c r="Q140" s="2"/>
      <c r="R140" s="3"/>
      <c r="S140" s="3"/>
    </row>
    <row r="141" spans="1:19" ht="22.05" customHeight="1" x14ac:dyDescent="0.3">
      <c r="A141" s="2"/>
      <c r="B141" s="2"/>
      <c r="C141" s="2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 t="str">
        <f t="shared" si="2"/>
        <v/>
      </c>
      <c r="P141" s="2"/>
      <c r="Q141" s="2"/>
      <c r="R141" s="3"/>
      <c r="S141" s="3"/>
    </row>
    <row r="142" spans="1:19" ht="22.05" customHeight="1" x14ac:dyDescent="0.3">
      <c r="A142" s="2"/>
      <c r="B142" s="2"/>
      <c r="C142" s="2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 t="str">
        <f t="shared" si="2"/>
        <v/>
      </c>
      <c r="P142" s="2"/>
      <c r="Q142" s="2"/>
      <c r="R142" s="3"/>
      <c r="S142" s="3"/>
    </row>
    <row r="143" spans="1:19" ht="22.05" customHeight="1" x14ac:dyDescent="0.3">
      <c r="A143" s="2"/>
      <c r="B143" s="2"/>
      <c r="C143" s="2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 t="str">
        <f t="shared" si="2"/>
        <v/>
      </c>
      <c r="P143" s="2"/>
      <c r="Q143" s="2"/>
      <c r="R143" s="3"/>
      <c r="S143" s="3"/>
    </row>
    <row r="144" spans="1:19" ht="22.05" customHeight="1" x14ac:dyDescent="0.3">
      <c r="A144" s="2"/>
      <c r="B144" s="2"/>
      <c r="C144" s="2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 t="str">
        <f t="shared" si="2"/>
        <v/>
      </c>
      <c r="P144" s="2"/>
      <c r="Q144" s="2"/>
      <c r="R144" s="3"/>
      <c r="S144" s="3"/>
    </row>
    <row r="145" spans="1:19" ht="22.05" customHeight="1" x14ac:dyDescent="0.3">
      <c r="A145" s="2"/>
      <c r="B145" s="2"/>
      <c r="C145" s="2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 t="str">
        <f t="shared" si="2"/>
        <v/>
      </c>
      <c r="P145" s="2"/>
      <c r="Q145" s="2"/>
      <c r="R145" s="3"/>
      <c r="S145" s="3"/>
    </row>
    <row r="146" spans="1:19" ht="22.05" customHeight="1" x14ac:dyDescent="0.3">
      <c r="A146" s="2"/>
      <c r="B146" s="2"/>
      <c r="C146" s="2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 t="str">
        <f t="shared" si="2"/>
        <v/>
      </c>
      <c r="P146" s="2"/>
      <c r="Q146" s="2"/>
      <c r="R146" s="3"/>
      <c r="S146" s="3"/>
    </row>
    <row r="147" spans="1:19" ht="22.05" customHeight="1" x14ac:dyDescent="0.3">
      <c r="A147" s="2"/>
      <c r="B147" s="2"/>
      <c r="C147" s="2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 t="str">
        <f t="shared" si="2"/>
        <v/>
      </c>
      <c r="P147" s="2"/>
      <c r="Q147" s="2"/>
      <c r="R147" s="3"/>
      <c r="S147" s="3"/>
    </row>
    <row r="148" spans="1:19" ht="22.05" customHeight="1" x14ac:dyDescent="0.3">
      <c r="A148" s="2"/>
      <c r="B148" s="2"/>
      <c r="C148" s="2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 t="str">
        <f t="shared" si="2"/>
        <v/>
      </c>
      <c r="P148" s="2"/>
      <c r="Q148" s="2"/>
      <c r="R148" s="3"/>
      <c r="S148" s="3"/>
    </row>
    <row r="149" spans="1:19" ht="22.05" customHeight="1" x14ac:dyDescent="0.3">
      <c r="A149" s="2"/>
      <c r="B149" s="2"/>
      <c r="C149" s="2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 t="str">
        <f t="shared" si="2"/>
        <v/>
      </c>
      <c r="P149" s="2"/>
      <c r="Q149" s="2"/>
      <c r="R149" s="3"/>
      <c r="S149" s="3"/>
    </row>
    <row r="150" spans="1:19" ht="22.05" customHeight="1" x14ac:dyDescent="0.3">
      <c r="A150" s="2"/>
      <c r="B150" s="2"/>
      <c r="C150" s="2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 t="str">
        <f t="shared" si="2"/>
        <v/>
      </c>
      <c r="P150" s="2"/>
      <c r="Q150" s="2"/>
      <c r="R150" s="3"/>
      <c r="S150" s="3"/>
    </row>
    <row r="151" spans="1:19" ht="22.05" customHeight="1" x14ac:dyDescent="0.3">
      <c r="A151" s="2"/>
      <c r="B151" s="2"/>
      <c r="C151" s="2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 t="str">
        <f t="shared" si="2"/>
        <v/>
      </c>
      <c r="P151" s="2"/>
      <c r="Q151" s="2"/>
      <c r="R151" s="3"/>
      <c r="S151" s="3"/>
    </row>
    <row r="152" spans="1:19" ht="22.05" customHeight="1" x14ac:dyDescent="0.3">
      <c r="A152" s="2"/>
      <c r="B152" s="2"/>
      <c r="C152" s="2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 t="str">
        <f t="shared" si="2"/>
        <v/>
      </c>
      <c r="P152" s="2"/>
      <c r="Q152" s="2"/>
      <c r="R152" s="3"/>
      <c r="S152" s="3"/>
    </row>
    <row r="153" spans="1:19" ht="22.05" customHeight="1" x14ac:dyDescent="0.3">
      <c r="A153" s="2"/>
      <c r="B153" s="2"/>
      <c r="C153" s="2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 t="str">
        <f t="shared" si="2"/>
        <v/>
      </c>
      <c r="P153" s="2"/>
      <c r="Q153" s="2"/>
      <c r="R153" s="3"/>
      <c r="S153" s="3"/>
    </row>
    <row r="154" spans="1:19" ht="22.05" customHeight="1" x14ac:dyDescent="0.3">
      <c r="A154" s="2"/>
      <c r="B154" s="2"/>
      <c r="C154" s="2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 t="str">
        <f t="shared" si="2"/>
        <v/>
      </c>
      <c r="P154" s="2"/>
      <c r="Q154" s="2"/>
      <c r="R154" s="3"/>
      <c r="S154" s="3"/>
    </row>
    <row r="155" spans="1:19" ht="22.05" customHeight="1" x14ac:dyDescent="0.3">
      <c r="A155" s="2"/>
      <c r="B155" s="2"/>
      <c r="C155" s="2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 t="str">
        <f t="shared" si="2"/>
        <v/>
      </c>
      <c r="P155" s="2"/>
      <c r="Q155" s="2"/>
      <c r="R155" s="3"/>
      <c r="S155" s="3"/>
    </row>
    <row r="156" spans="1:19" ht="22.05" customHeight="1" x14ac:dyDescent="0.3">
      <c r="A156" s="2"/>
      <c r="B156" s="2"/>
      <c r="C156" s="2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 t="str">
        <f t="shared" si="2"/>
        <v/>
      </c>
      <c r="P156" s="2"/>
      <c r="Q156" s="2"/>
      <c r="R156" s="3"/>
      <c r="S156" s="3"/>
    </row>
    <row r="157" spans="1:19" ht="22.05" customHeight="1" x14ac:dyDescent="0.3">
      <c r="A157" s="2"/>
      <c r="B157" s="2"/>
      <c r="C157" s="2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 t="str">
        <f t="shared" si="2"/>
        <v/>
      </c>
      <c r="P157" s="2"/>
      <c r="Q157" s="2"/>
      <c r="R157" s="3"/>
      <c r="S157" s="3"/>
    </row>
    <row r="158" spans="1:19" ht="22.05" customHeight="1" x14ac:dyDescent="0.3">
      <c r="A158" s="2"/>
      <c r="B158" s="2"/>
      <c r="C158" s="2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 t="str">
        <f t="shared" si="2"/>
        <v/>
      </c>
      <c r="P158" s="2"/>
      <c r="Q158" s="2"/>
      <c r="R158" s="3"/>
      <c r="S158" s="3"/>
    </row>
    <row r="159" spans="1:19" ht="22.05" customHeight="1" x14ac:dyDescent="0.3">
      <c r="A159" s="2"/>
      <c r="B159" s="2"/>
      <c r="C159" s="2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 t="str">
        <f t="shared" si="2"/>
        <v/>
      </c>
      <c r="P159" s="2"/>
      <c r="Q159" s="2"/>
      <c r="R159" s="3"/>
      <c r="S159" s="3"/>
    </row>
    <row r="160" spans="1:19" ht="22.05" customHeight="1" x14ac:dyDescent="0.3">
      <c r="A160" s="2"/>
      <c r="B160" s="2"/>
      <c r="C160" s="2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 t="str">
        <f t="shared" si="2"/>
        <v/>
      </c>
      <c r="P160" s="2"/>
      <c r="Q160" s="2"/>
      <c r="R160" s="3"/>
      <c r="S160" s="3"/>
    </row>
    <row r="161" spans="1:19" ht="22.05" customHeight="1" x14ac:dyDescent="0.3">
      <c r="A161" s="2"/>
      <c r="B161" s="2"/>
      <c r="C161" s="2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 t="str">
        <f t="shared" si="2"/>
        <v/>
      </c>
      <c r="P161" s="2"/>
      <c r="Q161" s="2"/>
      <c r="R161" s="3"/>
      <c r="S161" s="3"/>
    </row>
    <row r="162" spans="1:19" ht="22.05" customHeight="1" x14ac:dyDescent="0.3">
      <c r="A162" s="2"/>
      <c r="B162" s="2"/>
      <c r="C162" s="2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 t="str">
        <f t="shared" si="2"/>
        <v/>
      </c>
      <c r="P162" s="2"/>
      <c r="Q162" s="2"/>
      <c r="R162" s="3"/>
      <c r="S162" s="3"/>
    </row>
    <row r="163" spans="1:19" ht="22.05" customHeight="1" x14ac:dyDescent="0.3">
      <c r="A163" s="2"/>
      <c r="B163" s="2"/>
      <c r="C163" s="2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 t="str">
        <f t="shared" si="2"/>
        <v/>
      </c>
      <c r="P163" s="2"/>
      <c r="Q163" s="2"/>
      <c r="R163" s="3"/>
      <c r="S163" s="3"/>
    </row>
    <row r="164" spans="1:19" ht="22.05" customHeight="1" x14ac:dyDescent="0.3">
      <c r="A164" s="2"/>
      <c r="B164" s="2"/>
      <c r="C164" s="2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 t="str">
        <f t="shared" si="2"/>
        <v/>
      </c>
      <c r="P164" s="2"/>
      <c r="Q164" s="2"/>
      <c r="R164" s="3"/>
      <c r="S164" s="3"/>
    </row>
    <row r="165" spans="1:19" ht="22.05" customHeight="1" x14ac:dyDescent="0.3">
      <c r="A165" s="2"/>
      <c r="B165" s="2"/>
      <c r="C165" s="2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 t="str">
        <f t="shared" si="2"/>
        <v/>
      </c>
      <c r="P165" s="2"/>
      <c r="Q165" s="2"/>
      <c r="R165" s="3"/>
      <c r="S165" s="3"/>
    </row>
    <row r="166" spans="1:19" ht="22.05" customHeight="1" x14ac:dyDescent="0.3">
      <c r="A166" s="2"/>
      <c r="B166" s="2"/>
      <c r="C166" s="2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 t="str">
        <f t="shared" si="2"/>
        <v/>
      </c>
      <c r="P166" s="2"/>
      <c r="Q166" s="2"/>
      <c r="R166" s="3"/>
      <c r="S166" s="3"/>
    </row>
    <row r="167" spans="1:19" ht="22.05" customHeight="1" x14ac:dyDescent="0.3">
      <c r="A167" s="2"/>
      <c r="B167" s="2"/>
      <c r="C167" s="2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 t="str">
        <f t="shared" si="2"/>
        <v/>
      </c>
      <c r="P167" s="2"/>
      <c r="Q167" s="2"/>
      <c r="R167" s="3"/>
      <c r="S167" s="3"/>
    </row>
    <row r="168" spans="1:19" ht="22.05" customHeight="1" x14ac:dyDescent="0.3">
      <c r="A168" s="2"/>
      <c r="B168" s="2"/>
      <c r="C168" s="2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 t="str">
        <f t="shared" si="2"/>
        <v/>
      </c>
      <c r="P168" s="2"/>
      <c r="Q168" s="2"/>
      <c r="R168" s="3"/>
      <c r="S168" s="3"/>
    </row>
    <row r="169" spans="1:19" ht="22.05" customHeight="1" x14ac:dyDescent="0.3">
      <c r="A169" s="2"/>
      <c r="B169" s="2"/>
      <c r="C169" s="2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 t="str">
        <f t="shared" si="2"/>
        <v/>
      </c>
      <c r="P169" s="2"/>
      <c r="Q169" s="2"/>
      <c r="R169" s="3"/>
      <c r="S169" s="3"/>
    </row>
    <row r="170" spans="1:19" ht="22.05" customHeight="1" x14ac:dyDescent="0.3">
      <c r="A170" s="2"/>
      <c r="B170" s="2"/>
      <c r="C170" s="2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 t="str">
        <f t="shared" si="2"/>
        <v/>
      </c>
      <c r="P170" s="2"/>
      <c r="Q170" s="2"/>
      <c r="R170" s="3"/>
      <c r="S170" s="3"/>
    </row>
    <row r="171" spans="1:19" ht="22.05" customHeight="1" x14ac:dyDescent="0.3">
      <c r="A171" s="2"/>
      <c r="B171" s="2"/>
      <c r="C171" s="2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 t="str">
        <f t="shared" si="2"/>
        <v/>
      </c>
      <c r="P171" s="2"/>
      <c r="Q171" s="2"/>
      <c r="R171" s="3"/>
      <c r="S171" s="3"/>
    </row>
    <row r="172" spans="1:19" ht="22.05" customHeight="1" x14ac:dyDescent="0.3">
      <c r="A172" s="2"/>
      <c r="B172" s="2"/>
      <c r="C172" s="2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 t="str">
        <f t="shared" si="2"/>
        <v/>
      </c>
      <c r="P172" s="2"/>
      <c r="Q172" s="2"/>
      <c r="R172" s="3"/>
      <c r="S172" s="3"/>
    </row>
    <row r="173" spans="1:19" ht="22.05" customHeight="1" x14ac:dyDescent="0.3">
      <c r="A173" s="2"/>
      <c r="B173" s="2"/>
      <c r="C173" s="2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 t="str">
        <f t="shared" si="2"/>
        <v/>
      </c>
      <c r="P173" s="2"/>
      <c r="Q173" s="2"/>
      <c r="R173" s="3"/>
      <c r="S173" s="3"/>
    </row>
    <row r="174" spans="1:19" ht="22.05" customHeight="1" x14ac:dyDescent="0.3">
      <c r="A174" s="2"/>
      <c r="B174" s="2"/>
      <c r="C174" s="2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 t="str">
        <f t="shared" si="2"/>
        <v/>
      </c>
      <c r="P174" s="2"/>
      <c r="Q174" s="2"/>
      <c r="R174" s="3"/>
      <c r="S174" s="3"/>
    </row>
    <row r="175" spans="1:19" ht="22.05" customHeight="1" x14ac:dyDescent="0.3">
      <c r="A175" s="2"/>
      <c r="B175" s="2"/>
      <c r="C175" s="2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 t="str">
        <f t="shared" si="2"/>
        <v/>
      </c>
      <c r="P175" s="2"/>
      <c r="Q175" s="2"/>
      <c r="R175" s="3"/>
      <c r="S175" s="3"/>
    </row>
    <row r="176" spans="1:19" ht="22.05" customHeight="1" x14ac:dyDescent="0.3">
      <c r="A176" s="2"/>
      <c r="B176" s="2"/>
      <c r="C176" s="2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 t="str">
        <f t="shared" si="2"/>
        <v/>
      </c>
      <c r="P176" s="2"/>
      <c r="Q176" s="2"/>
      <c r="R176" s="3"/>
      <c r="S176" s="3"/>
    </row>
    <row r="177" spans="1:19" ht="22.05" customHeight="1" x14ac:dyDescent="0.3">
      <c r="A177" s="2"/>
      <c r="B177" s="2"/>
      <c r="C177" s="2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 t="str">
        <f t="shared" si="2"/>
        <v/>
      </c>
      <c r="P177" s="2"/>
      <c r="Q177" s="2"/>
      <c r="R177" s="3"/>
      <c r="S177" s="3"/>
    </row>
    <row r="178" spans="1:19" ht="22.05" customHeight="1" x14ac:dyDescent="0.3">
      <c r="A178" s="2"/>
      <c r="B178" s="2"/>
      <c r="C178" s="2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 t="str">
        <f t="shared" si="2"/>
        <v/>
      </c>
      <c r="P178" s="2"/>
      <c r="Q178" s="2"/>
      <c r="R178" s="3"/>
      <c r="S178" s="3"/>
    </row>
    <row r="179" spans="1:19" ht="22.05" customHeight="1" x14ac:dyDescent="0.3">
      <c r="A179" s="2"/>
      <c r="B179" s="2"/>
      <c r="C179" s="2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 t="str">
        <f t="shared" si="2"/>
        <v/>
      </c>
      <c r="P179" s="2"/>
      <c r="Q179" s="2"/>
      <c r="R179" s="3"/>
      <c r="S179" s="3"/>
    </row>
    <row r="180" spans="1:19" ht="22.05" customHeight="1" x14ac:dyDescent="0.3">
      <c r="A180" s="2"/>
      <c r="B180" s="2"/>
      <c r="C180" s="2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 t="str">
        <f t="shared" si="2"/>
        <v/>
      </c>
      <c r="P180" s="2"/>
      <c r="Q180" s="2"/>
      <c r="R180" s="3"/>
      <c r="S180" s="3"/>
    </row>
    <row r="181" spans="1:19" ht="22.05" customHeight="1" x14ac:dyDescent="0.3">
      <c r="A181" s="2"/>
      <c r="B181" s="2"/>
      <c r="C181" s="2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 t="str">
        <f t="shared" si="2"/>
        <v/>
      </c>
      <c r="P181" s="2"/>
      <c r="Q181" s="2"/>
      <c r="R181" s="3"/>
      <c r="S181" s="3"/>
    </row>
    <row r="182" spans="1:19" ht="22.05" customHeight="1" x14ac:dyDescent="0.3">
      <c r="A182" s="2"/>
      <c r="B182" s="2"/>
      <c r="C182" s="2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 t="str">
        <f t="shared" si="2"/>
        <v/>
      </c>
      <c r="P182" s="2"/>
      <c r="Q182" s="2"/>
      <c r="R182" s="3"/>
      <c r="S182" s="3"/>
    </row>
    <row r="183" spans="1:19" ht="22.05" customHeight="1" x14ac:dyDescent="0.3">
      <c r="A183" s="2"/>
      <c r="B183" s="2"/>
      <c r="C183" s="2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 t="str">
        <f t="shared" si="2"/>
        <v/>
      </c>
      <c r="P183" s="2"/>
      <c r="Q183" s="2"/>
      <c r="R183" s="3"/>
      <c r="S183" s="3"/>
    </row>
    <row r="184" spans="1:19" ht="22.05" customHeight="1" x14ac:dyDescent="0.3">
      <c r="A184" s="2"/>
      <c r="B184" s="2"/>
      <c r="C184" s="2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 t="str">
        <f t="shared" si="2"/>
        <v/>
      </c>
      <c r="P184" s="2"/>
      <c r="Q184" s="2"/>
      <c r="R184" s="3"/>
      <c r="S184" s="3"/>
    </row>
    <row r="185" spans="1:19" ht="22.05" customHeight="1" x14ac:dyDescent="0.3">
      <c r="A185" s="2"/>
      <c r="B185" s="2"/>
      <c r="C185" s="2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 t="str">
        <f t="shared" si="2"/>
        <v/>
      </c>
      <c r="P185" s="2"/>
      <c r="Q185" s="2"/>
      <c r="R185" s="3"/>
      <c r="S185" s="3"/>
    </row>
    <row r="186" spans="1:19" ht="22.05" customHeight="1" x14ac:dyDescent="0.3">
      <c r="A186" s="2"/>
      <c r="B186" s="2"/>
      <c r="C186" s="2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 t="str">
        <f t="shared" si="2"/>
        <v/>
      </c>
      <c r="P186" s="2"/>
      <c r="Q186" s="2"/>
      <c r="R186" s="3"/>
      <c r="S186" s="3"/>
    </row>
    <row r="187" spans="1:19" ht="22.05" customHeight="1" x14ac:dyDescent="0.3">
      <c r="A187" s="2"/>
      <c r="B187" s="2"/>
      <c r="C187" s="2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 t="str">
        <f t="shared" si="2"/>
        <v/>
      </c>
      <c r="P187" s="2"/>
      <c r="Q187" s="2"/>
      <c r="R187" s="3"/>
      <c r="S187" s="3"/>
    </row>
    <row r="188" spans="1:19" ht="22.05" customHeight="1" x14ac:dyDescent="0.3">
      <c r="A188" s="2"/>
      <c r="B188" s="2"/>
      <c r="C188" s="2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 t="str">
        <f t="shared" si="2"/>
        <v/>
      </c>
      <c r="P188" s="2"/>
      <c r="Q188" s="2"/>
      <c r="R188" s="3"/>
      <c r="S188" s="3"/>
    </row>
    <row r="189" spans="1:19" ht="22.05" customHeight="1" x14ac:dyDescent="0.3">
      <c r="A189" s="2"/>
      <c r="B189" s="2"/>
      <c r="C189" s="2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 t="str">
        <f t="shared" si="2"/>
        <v/>
      </c>
      <c r="P189" s="2"/>
      <c r="Q189" s="2"/>
      <c r="R189" s="3"/>
      <c r="S189" s="3"/>
    </row>
    <row r="190" spans="1:19" ht="22.05" customHeight="1" x14ac:dyDescent="0.3">
      <c r="A190" s="2"/>
      <c r="B190" s="2"/>
      <c r="C190" s="2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 t="str">
        <f t="shared" si="2"/>
        <v/>
      </c>
      <c r="P190" s="2"/>
      <c r="Q190" s="2"/>
      <c r="R190" s="3"/>
      <c r="S190" s="3"/>
    </row>
    <row r="191" spans="1:19" ht="22.05" customHeight="1" x14ac:dyDescent="0.3">
      <c r="A191" s="2"/>
      <c r="B191" s="2"/>
      <c r="C191" s="2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 t="str">
        <f t="shared" si="2"/>
        <v/>
      </c>
      <c r="P191" s="2"/>
      <c r="Q191" s="2"/>
      <c r="R191" s="3"/>
      <c r="S191" s="3"/>
    </row>
    <row r="192" spans="1:19" ht="22.05" customHeight="1" x14ac:dyDescent="0.3">
      <c r="A192" s="2"/>
      <c r="B192" s="2"/>
      <c r="C192" s="2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 t="str">
        <f t="shared" si="2"/>
        <v/>
      </c>
      <c r="P192" s="2"/>
      <c r="Q192" s="2"/>
      <c r="R192" s="3"/>
      <c r="S192" s="3"/>
    </row>
    <row r="193" spans="1:19" ht="22.05" customHeight="1" x14ac:dyDescent="0.3">
      <c r="A193" s="2"/>
      <c r="B193" s="2"/>
      <c r="C193" s="2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 t="str">
        <f t="shared" si="2"/>
        <v/>
      </c>
      <c r="P193" s="2"/>
      <c r="Q193" s="2"/>
      <c r="R193" s="3"/>
      <c r="S193" s="3"/>
    </row>
    <row r="194" spans="1:19" ht="22.05" customHeight="1" x14ac:dyDescent="0.3">
      <c r="A194" s="2"/>
      <c r="B194" s="2"/>
      <c r="C194" s="2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 t="str">
        <f t="shared" si="2"/>
        <v/>
      </c>
      <c r="P194" s="2"/>
      <c r="Q194" s="2"/>
      <c r="R194" s="3"/>
      <c r="S194" s="3"/>
    </row>
    <row r="195" spans="1:19" ht="22.05" customHeight="1" x14ac:dyDescent="0.3">
      <c r="A195" s="2"/>
      <c r="B195" s="2"/>
      <c r="C195" s="2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 t="str">
        <f t="shared" si="2"/>
        <v/>
      </c>
      <c r="P195" s="2"/>
      <c r="Q195" s="2"/>
      <c r="R195" s="3"/>
      <c r="S195" s="3"/>
    </row>
    <row r="196" spans="1:19" ht="22.05" customHeight="1" x14ac:dyDescent="0.3">
      <c r="A196" s="2"/>
      <c r="B196" s="2"/>
      <c r="C196" s="2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 t="str">
        <f t="shared" si="2"/>
        <v/>
      </c>
      <c r="P196" s="2"/>
      <c r="Q196" s="2"/>
      <c r="R196" s="3"/>
      <c r="S196" s="3"/>
    </row>
    <row r="197" spans="1:19" ht="22.05" customHeight="1" x14ac:dyDescent="0.3">
      <c r="A197" s="2"/>
      <c r="B197" s="2"/>
      <c r="C197" s="2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 t="str">
        <f t="shared" ref="O197:O260" si="3">IF(COUNT(J197:N197)=0,"",IF(AND($G197&lt;&gt;"",$I197&lt;&gt;""),IF(OR(MIN(J197:N197)&lt;$G197,MAX(J197:N197)&gt;$I197),"Fail","Pass"),""))</f>
        <v/>
      </c>
      <c r="P197" s="2"/>
      <c r="Q197" s="2"/>
      <c r="R197" s="3"/>
      <c r="S197" s="3"/>
    </row>
    <row r="198" spans="1:19" ht="22.05" customHeight="1" x14ac:dyDescent="0.3">
      <c r="A198" s="2"/>
      <c r="B198" s="2"/>
      <c r="C198" s="2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 t="str">
        <f t="shared" si="3"/>
        <v/>
      </c>
      <c r="P198" s="2"/>
      <c r="Q198" s="2"/>
      <c r="R198" s="3"/>
      <c r="S198" s="3"/>
    </row>
    <row r="199" spans="1:19" ht="22.05" customHeight="1" x14ac:dyDescent="0.3">
      <c r="A199" s="2"/>
      <c r="B199" s="2"/>
      <c r="C199" s="2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 t="str">
        <f t="shared" si="3"/>
        <v/>
      </c>
      <c r="P199" s="2"/>
      <c r="Q199" s="2"/>
      <c r="R199" s="3"/>
      <c r="S199" s="3"/>
    </row>
    <row r="200" spans="1:19" ht="22.05" customHeight="1" x14ac:dyDescent="0.3">
      <c r="A200" s="2"/>
      <c r="B200" s="2"/>
      <c r="C200" s="2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 t="str">
        <f t="shared" si="3"/>
        <v/>
      </c>
      <c r="P200" s="2"/>
      <c r="Q200" s="2"/>
      <c r="R200" s="3"/>
      <c r="S200" s="3"/>
    </row>
    <row r="201" spans="1:19" ht="22.05" customHeight="1" x14ac:dyDescent="0.3">
      <c r="A201" s="2"/>
      <c r="B201" s="2"/>
      <c r="C201" s="2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 t="str">
        <f t="shared" si="3"/>
        <v/>
      </c>
      <c r="P201" s="2"/>
      <c r="Q201" s="2"/>
      <c r="R201" s="3"/>
      <c r="S201" s="3"/>
    </row>
    <row r="202" spans="1:19" ht="22.05" customHeight="1" x14ac:dyDescent="0.3">
      <c r="A202" s="2"/>
      <c r="B202" s="2"/>
      <c r="C202" s="2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 t="str">
        <f t="shared" si="3"/>
        <v/>
      </c>
      <c r="P202" s="2"/>
      <c r="Q202" s="2"/>
      <c r="R202" s="3"/>
      <c r="S202" s="3"/>
    </row>
    <row r="203" spans="1:19" ht="22.05" customHeight="1" x14ac:dyDescent="0.3">
      <c r="A203" s="2"/>
      <c r="B203" s="2"/>
      <c r="C203" s="2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 t="str">
        <f t="shared" si="3"/>
        <v/>
      </c>
      <c r="P203" s="2"/>
      <c r="Q203" s="2"/>
      <c r="R203" s="3"/>
      <c r="S203" s="3"/>
    </row>
    <row r="204" spans="1:19" ht="22.05" customHeight="1" x14ac:dyDescent="0.3">
      <c r="A204" s="2"/>
      <c r="B204" s="2"/>
      <c r="C204" s="2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 t="str">
        <f t="shared" si="3"/>
        <v/>
      </c>
      <c r="P204" s="2"/>
      <c r="Q204" s="2"/>
      <c r="R204" s="3"/>
      <c r="S204" s="3"/>
    </row>
    <row r="205" spans="1:19" ht="22.05" customHeight="1" x14ac:dyDescent="0.3">
      <c r="A205" s="2"/>
      <c r="B205" s="2"/>
      <c r="C205" s="2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 t="str">
        <f t="shared" si="3"/>
        <v/>
      </c>
      <c r="P205" s="2"/>
      <c r="Q205" s="2"/>
      <c r="R205" s="3"/>
      <c r="S205" s="3"/>
    </row>
    <row r="206" spans="1:19" ht="22.05" customHeight="1" x14ac:dyDescent="0.3">
      <c r="A206" s="2"/>
      <c r="B206" s="2"/>
      <c r="C206" s="2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 t="str">
        <f t="shared" si="3"/>
        <v/>
      </c>
      <c r="P206" s="2"/>
      <c r="Q206" s="2"/>
      <c r="R206" s="3"/>
      <c r="S206" s="3"/>
    </row>
    <row r="207" spans="1:19" ht="22.05" customHeight="1" x14ac:dyDescent="0.3">
      <c r="A207" s="2"/>
      <c r="B207" s="2"/>
      <c r="C207" s="2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 t="str">
        <f t="shared" si="3"/>
        <v/>
      </c>
      <c r="P207" s="2"/>
      <c r="Q207" s="2"/>
      <c r="R207" s="3"/>
      <c r="S207" s="3"/>
    </row>
    <row r="208" spans="1:19" ht="22.05" customHeight="1" x14ac:dyDescent="0.3">
      <c r="A208" s="2"/>
      <c r="B208" s="2"/>
      <c r="C208" s="2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 t="str">
        <f t="shared" si="3"/>
        <v/>
      </c>
      <c r="P208" s="2"/>
      <c r="Q208" s="2"/>
      <c r="R208" s="3"/>
      <c r="S208" s="3"/>
    </row>
    <row r="209" spans="1:19" ht="22.05" customHeight="1" x14ac:dyDescent="0.3">
      <c r="A209" s="2"/>
      <c r="B209" s="2"/>
      <c r="C209" s="2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 t="str">
        <f t="shared" si="3"/>
        <v/>
      </c>
      <c r="P209" s="2"/>
      <c r="Q209" s="2"/>
      <c r="R209" s="3"/>
      <c r="S209" s="3"/>
    </row>
    <row r="210" spans="1:19" ht="22.05" customHeight="1" x14ac:dyDescent="0.3">
      <c r="A210" s="2"/>
      <c r="B210" s="2"/>
      <c r="C210" s="2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 t="str">
        <f t="shared" si="3"/>
        <v/>
      </c>
      <c r="P210" s="2"/>
      <c r="Q210" s="2"/>
      <c r="R210" s="3"/>
      <c r="S210" s="3"/>
    </row>
    <row r="211" spans="1:19" ht="22.05" customHeight="1" x14ac:dyDescent="0.3">
      <c r="A211" s="2"/>
      <c r="B211" s="2"/>
      <c r="C211" s="2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 t="str">
        <f t="shared" si="3"/>
        <v/>
      </c>
      <c r="P211" s="2"/>
      <c r="Q211" s="2"/>
      <c r="R211" s="3"/>
      <c r="S211" s="3"/>
    </row>
    <row r="212" spans="1:19" ht="22.05" customHeight="1" x14ac:dyDescent="0.3">
      <c r="A212" s="2"/>
      <c r="B212" s="2"/>
      <c r="C212" s="2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 t="str">
        <f t="shared" si="3"/>
        <v/>
      </c>
      <c r="P212" s="2"/>
      <c r="Q212" s="2"/>
      <c r="R212" s="3"/>
      <c r="S212" s="3"/>
    </row>
    <row r="213" spans="1:19" ht="22.05" customHeight="1" x14ac:dyDescent="0.3">
      <c r="A213" s="2"/>
      <c r="B213" s="2"/>
      <c r="C213" s="2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 t="str">
        <f t="shared" si="3"/>
        <v/>
      </c>
      <c r="P213" s="2"/>
      <c r="Q213" s="2"/>
      <c r="R213" s="3"/>
      <c r="S213" s="3"/>
    </row>
    <row r="214" spans="1:19" ht="22.05" customHeight="1" x14ac:dyDescent="0.3">
      <c r="A214" s="2"/>
      <c r="B214" s="2"/>
      <c r="C214" s="2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 t="str">
        <f t="shared" si="3"/>
        <v/>
      </c>
      <c r="P214" s="2"/>
      <c r="Q214" s="2"/>
      <c r="R214" s="3"/>
      <c r="S214" s="3"/>
    </row>
    <row r="215" spans="1:19" ht="22.05" customHeight="1" x14ac:dyDescent="0.3">
      <c r="A215" s="2"/>
      <c r="B215" s="2"/>
      <c r="C215" s="2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 t="str">
        <f t="shared" si="3"/>
        <v/>
      </c>
      <c r="P215" s="2"/>
      <c r="Q215" s="2"/>
      <c r="R215" s="3"/>
      <c r="S215" s="3"/>
    </row>
    <row r="216" spans="1:19" ht="22.05" customHeight="1" x14ac:dyDescent="0.3">
      <c r="A216" s="2"/>
      <c r="B216" s="2"/>
      <c r="C216" s="2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 t="str">
        <f t="shared" si="3"/>
        <v/>
      </c>
      <c r="P216" s="2"/>
      <c r="Q216" s="2"/>
      <c r="R216" s="3"/>
      <c r="S216" s="3"/>
    </row>
    <row r="217" spans="1:19" ht="22.05" customHeight="1" x14ac:dyDescent="0.3">
      <c r="A217" s="2"/>
      <c r="B217" s="2"/>
      <c r="C217" s="2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 t="str">
        <f t="shared" si="3"/>
        <v/>
      </c>
      <c r="P217" s="2"/>
      <c r="Q217" s="2"/>
      <c r="R217" s="3"/>
      <c r="S217" s="3"/>
    </row>
    <row r="218" spans="1:19" ht="22.05" customHeight="1" x14ac:dyDescent="0.3">
      <c r="A218" s="2"/>
      <c r="B218" s="2"/>
      <c r="C218" s="2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 t="str">
        <f t="shared" si="3"/>
        <v/>
      </c>
      <c r="P218" s="2"/>
      <c r="Q218" s="2"/>
      <c r="R218" s="3"/>
      <c r="S218" s="3"/>
    </row>
    <row r="219" spans="1:19" ht="22.05" customHeight="1" x14ac:dyDescent="0.3">
      <c r="A219" s="2"/>
      <c r="B219" s="2"/>
      <c r="C219" s="2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 t="str">
        <f t="shared" si="3"/>
        <v/>
      </c>
      <c r="P219" s="2"/>
      <c r="Q219" s="2"/>
      <c r="R219" s="3"/>
      <c r="S219" s="3"/>
    </row>
    <row r="220" spans="1:19" ht="22.05" customHeight="1" x14ac:dyDescent="0.3">
      <c r="A220" s="2"/>
      <c r="B220" s="2"/>
      <c r="C220" s="2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 t="str">
        <f t="shared" si="3"/>
        <v/>
      </c>
      <c r="P220" s="2"/>
      <c r="Q220" s="2"/>
      <c r="R220" s="3"/>
      <c r="S220" s="3"/>
    </row>
    <row r="221" spans="1:19" ht="22.05" customHeight="1" x14ac:dyDescent="0.3">
      <c r="A221" s="2"/>
      <c r="B221" s="2"/>
      <c r="C221" s="2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 t="str">
        <f t="shared" si="3"/>
        <v/>
      </c>
      <c r="P221" s="2"/>
      <c r="Q221" s="2"/>
      <c r="R221" s="3"/>
      <c r="S221" s="3"/>
    </row>
    <row r="222" spans="1:19" ht="22.05" customHeight="1" x14ac:dyDescent="0.3">
      <c r="A222" s="2"/>
      <c r="B222" s="2"/>
      <c r="C222" s="2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 t="str">
        <f t="shared" si="3"/>
        <v/>
      </c>
      <c r="P222" s="2"/>
      <c r="Q222" s="2"/>
      <c r="R222" s="3"/>
      <c r="S222" s="3"/>
    </row>
    <row r="223" spans="1:19" ht="22.05" customHeight="1" x14ac:dyDescent="0.3">
      <c r="A223" s="2"/>
      <c r="B223" s="2"/>
      <c r="C223" s="2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 t="str">
        <f t="shared" si="3"/>
        <v/>
      </c>
      <c r="P223" s="2"/>
      <c r="Q223" s="2"/>
      <c r="R223" s="3"/>
      <c r="S223" s="3"/>
    </row>
    <row r="224" spans="1:19" ht="22.05" customHeight="1" x14ac:dyDescent="0.3">
      <c r="A224" s="2"/>
      <c r="B224" s="2"/>
      <c r="C224" s="2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 t="str">
        <f t="shared" si="3"/>
        <v/>
      </c>
      <c r="P224" s="2"/>
      <c r="Q224" s="2"/>
      <c r="R224" s="3"/>
      <c r="S224" s="3"/>
    </row>
    <row r="225" spans="1:19" ht="22.05" customHeight="1" x14ac:dyDescent="0.3">
      <c r="A225" s="2"/>
      <c r="B225" s="2"/>
      <c r="C225" s="2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 t="str">
        <f t="shared" si="3"/>
        <v/>
      </c>
      <c r="P225" s="2"/>
      <c r="Q225" s="2"/>
      <c r="R225" s="3"/>
      <c r="S225" s="3"/>
    </row>
    <row r="226" spans="1:19" ht="22.05" customHeight="1" x14ac:dyDescent="0.3">
      <c r="A226" s="2"/>
      <c r="B226" s="2"/>
      <c r="C226" s="2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 t="str">
        <f t="shared" si="3"/>
        <v/>
      </c>
      <c r="P226" s="2"/>
      <c r="Q226" s="2"/>
      <c r="R226" s="3"/>
      <c r="S226" s="3"/>
    </row>
    <row r="227" spans="1:19" ht="22.05" customHeight="1" x14ac:dyDescent="0.3">
      <c r="A227" s="2"/>
      <c r="B227" s="2"/>
      <c r="C227" s="2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 t="str">
        <f t="shared" si="3"/>
        <v/>
      </c>
      <c r="P227" s="2"/>
      <c r="Q227" s="2"/>
      <c r="R227" s="3"/>
      <c r="S227" s="3"/>
    </row>
    <row r="228" spans="1:19" ht="22.05" customHeight="1" x14ac:dyDescent="0.3">
      <c r="A228" s="2"/>
      <c r="B228" s="2"/>
      <c r="C228" s="2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 t="str">
        <f t="shared" si="3"/>
        <v/>
      </c>
      <c r="P228" s="2"/>
      <c r="Q228" s="2"/>
      <c r="R228" s="3"/>
      <c r="S228" s="3"/>
    </row>
    <row r="229" spans="1:19" ht="22.05" customHeight="1" x14ac:dyDescent="0.3">
      <c r="A229" s="2"/>
      <c r="B229" s="2"/>
      <c r="C229" s="2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 t="str">
        <f t="shared" si="3"/>
        <v/>
      </c>
      <c r="P229" s="2"/>
      <c r="Q229" s="2"/>
      <c r="R229" s="3"/>
      <c r="S229" s="3"/>
    </row>
    <row r="230" spans="1:19" ht="22.05" customHeight="1" x14ac:dyDescent="0.3">
      <c r="A230" s="2"/>
      <c r="B230" s="2"/>
      <c r="C230" s="2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 t="str">
        <f t="shared" si="3"/>
        <v/>
      </c>
      <c r="P230" s="2"/>
      <c r="Q230" s="2"/>
      <c r="R230" s="3"/>
      <c r="S230" s="3"/>
    </row>
    <row r="231" spans="1:19" ht="22.05" customHeight="1" x14ac:dyDescent="0.3">
      <c r="A231" s="2"/>
      <c r="B231" s="2"/>
      <c r="C231" s="2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 t="str">
        <f t="shared" si="3"/>
        <v/>
      </c>
      <c r="P231" s="2"/>
      <c r="Q231" s="2"/>
      <c r="R231" s="3"/>
      <c r="S231" s="3"/>
    </row>
    <row r="232" spans="1:19" ht="22.05" customHeight="1" x14ac:dyDescent="0.3">
      <c r="A232" s="2"/>
      <c r="B232" s="2"/>
      <c r="C232" s="2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 t="str">
        <f t="shared" si="3"/>
        <v/>
      </c>
      <c r="P232" s="2"/>
      <c r="Q232" s="2"/>
      <c r="R232" s="3"/>
      <c r="S232" s="3"/>
    </row>
    <row r="233" spans="1:19" ht="22.05" customHeight="1" x14ac:dyDescent="0.3">
      <c r="A233" s="2"/>
      <c r="B233" s="2"/>
      <c r="C233" s="2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 t="str">
        <f t="shared" si="3"/>
        <v/>
      </c>
      <c r="P233" s="2"/>
      <c r="Q233" s="2"/>
      <c r="R233" s="3"/>
      <c r="S233" s="3"/>
    </row>
    <row r="234" spans="1:19" ht="22.05" customHeight="1" x14ac:dyDescent="0.3">
      <c r="A234" s="2"/>
      <c r="B234" s="2"/>
      <c r="C234" s="2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 t="str">
        <f t="shared" si="3"/>
        <v/>
      </c>
      <c r="P234" s="2"/>
      <c r="Q234" s="2"/>
      <c r="R234" s="3"/>
      <c r="S234" s="3"/>
    </row>
    <row r="235" spans="1:19" ht="22.05" customHeight="1" x14ac:dyDescent="0.3">
      <c r="A235" s="2"/>
      <c r="B235" s="2"/>
      <c r="C235" s="2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 t="str">
        <f t="shared" si="3"/>
        <v/>
      </c>
      <c r="P235" s="2"/>
      <c r="Q235" s="2"/>
      <c r="R235" s="3"/>
      <c r="S235" s="3"/>
    </row>
    <row r="236" spans="1:19" ht="22.05" customHeight="1" x14ac:dyDescent="0.3">
      <c r="A236" s="2"/>
      <c r="B236" s="2"/>
      <c r="C236" s="2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 t="str">
        <f t="shared" si="3"/>
        <v/>
      </c>
      <c r="P236" s="2"/>
      <c r="Q236" s="2"/>
      <c r="R236" s="3"/>
      <c r="S236" s="3"/>
    </row>
    <row r="237" spans="1:19" ht="22.05" customHeight="1" x14ac:dyDescent="0.3">
      <c r="A237" s="2"/>
      <c r="B237" s="2"/>
      <c r="C237" s="2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 t="str">
        <f t="shared" si="3"/>
        <v/>
      </c>
      <c r="P237" s="2"/>
      <c r="Q237" s="2"/>
      <c r="R237" s="3"/>
      <c r="S237" s="3"/>
    </row>
    <row r="238" spans="1:19" ht="22.05" customHeight="1" x14ac:dyDescent="0.3">
      <c r="A238" s="2"/>
      <c r="B238" s="2"/>
      <c r="C238" s="2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 t="str">
        <f t="shared" si="3"/>
        <v/>
      </c>
      <c r="P238" s="2"/>
      <c r="Q238" s="2"/>
      <c r="R238" s="3"/>
      <c r="S238" s="3"/>
    </row>
    <row r="239" spans="1:19" ht="22.05" customHeight="1" x14ac:dyDescent="0.3">
      <c r="A239" s="2"/>
      <c r="B239" s="2"/>
      <c r="C239" s="2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 t="str">
        <f t="shared" si="3"/>
        <v/>
      </c>
      <c r="P239" s="2"/>
      <c r="Q239" s="2"/>
      <c r="R239" s="3"/>
      <c r="S239" s="3"/>
    </row>
    <row r="240" spans="1:19" ht="22.05" customHeight="1" x14ac:dyDescent="0.3">
      <c r="A240" s="2"/>
      <c r="B240" s="2"/>
      <c r="C240" s="2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 t="str">
        <f t="shared" si="3"/>
        <v/>
      </c>
      <c r="P240" s="2"/>
      <c r="Q240" s="2"/>
      <c r="R240" s="3"/>
      <c r="S240" s="3"/>
    </row>
    <row r="241" spans="1:19" ht="22.05" customHeight="1" x14ac:dyDescent="0.3">
      <c r="A241" s="2"/>
      <c r="B241" s="2"/>
      <c r="C241" s="2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 t="str">
        <f t="shared" si="3"/>
        <v/>
      </c>
      <c r="P241" s="2"/>
      <c r="Q241" s="2"/>
      <c r="R241" s="3"/>
      <c r="S241" s="3"/>
    </row>
    <row r="242" spans="1:19" ht="22.05" customHeight="1" x14ac:dyDescent="0.3">
      <c r="A242" s="2"/>
      <c r="B242" s="2"/>
      <c r="C242" s="2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 t="str">
        <f t="shared" si="3"/>
        <v/>
      </c>
      <c r="P242" s="2"/>
      <c r="Q242" s="2"/>
      <c r="R242" s="3"/>
      <c r="S242" s="3"/>
    </row>
    <row r="243" spans="1:19" ht="22.05" customHeight="1" x14ac:dyDescent="0.3">
      <c r="A243" s="2"/>
      <c r="B243" s="2"/>
      <c r="C243" s="2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 t="str">
        <f t="shared" si="3"/>
        <v/>
      </c>
      <c r="P243" s="2"/>
      <c r="Q243" s="2"/>
      <c r="R243" s="3"/>
      <c r="S243" s="3"/>
    </row>
    <row r="244" spans="1:19" ht="22.05" customHeight="1" x14ac:dyDescent="0.3">
      <c r="A244" s="2"/>
      <c r="B244" s="2"/>
      <c r="C244" s="2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 t="str">
        <f t="shared" si="3"/>
        <v/>
      </c>
      <c r="P244" s="2"/>
      <c r="Q244" s="2"/>
      <c r="R244" s="3"/>
      <c r="S244" s="3"/>
    </row>
    <row r="245" spans="1:19" ht="22.05" customHeight="1" x14ac:dyDescent="0.3">
      <c r="A245" s="2"/>
      <c r="B245" s="2"/>
      <c r="C245" s="2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 t="str">
        <f t="shared" si="3"/>
        <v/>
      </c>
      <c r="P245" s="2"/>
      <c r="Q245" s="2"/>
      <c r="R245" s="3"/>
      <c r="S245" s="3"/>
    </row>
    <row r="246" spans="1:19" ht="22.05" customHeight="1" x14ac:dyDescent="0.3">
      <c r="A246" s="2"/>
      <c r="B246" s="2"/>
      <c r="C246" s="2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 t="str">
        <f t="shared" si="3"/>
        <v/>
      </c>
      <c r="P246" s="2"/>
      <c r="Q246" s="2"/>
      <c r="R246" s="3"/>
      <c r="S246" s="3"/>
    </row>
    <row r="247" spans="1:19" ht="22.05" customHeight="1" x14ac:dyDescent="0.3">
      <c r="A247" s="2"/>
      <c r="B247" s="2"/>
      <c r="C247" s="2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 t="str">
        <f t="shared" si="3"/>
        <v/>
      </c>
      <c r="P247" s="2"/>
      <c r="Q247" s="2"/>
      <c r="R247" s="3"/>
      <c r="S247" s="3"/>
    </row>
    <row r="248" spans="1:19" ht="22.05" customHeight="1" x14ac:dyDescent="0.3">
      <c r="A248" s="2"/>
      <c r="B248" s="2"/>
      <c r="C248" s="2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 t="str">
        <f t="shared" si="3"/>
        <v/>
      </c>
      <c r="P248" s="2"/>
      <c r="Q248" s="2"/>
      <c r="R248" s="3"/>
      <c r="S248" s="3"/>
    </row>
    <row r="249" spans="1:19" ht="22.05" customHeight="1" x14ac:dyDescent="0.3">
      <c r="A249" s="2"/>
      <c r="B249" s="2"/>
      <c r="C249" s="2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 t="str">
        <f t="shared" si="3"/>
        <v/>
      </c>
      <c r="P249" s="2"/>
      <c r="Q249" s="2"/>
      <c r="R249" s="3"/>
      <c r="S249" s="3"/>
    </row>
    <row r="250" spans="1:19" ht="22.05" customHeight="1" x14ac:dyDescent="0.3">
      <c r="A250" s="2"/>
      <c r="B250" s="2"/>
      <c r="C250" s="2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 t="str">
        <f t="shared" si="3"/>
        <v/>
      </c>
      <c r="P250" s="2"/>
      <c r="Q250" s="2"/>
      <c r="R250" s="3"/>
      <c r="S250" s="3"/>
    </row>
    <row r="251" spans="1:19" ht="22.05" customHeight="1" x14ac:dyDescent="0.3">
      <c r="A251" s="2"/>
      <c r="B251" s="2"/>
      <c r="C251" s="2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 t="str">
        <f t="shared" si="3"/>
        <v/>
      </c>
      <c r="P251" s="2"/>
      <c r="Q251" s="2"/>
      <c r="R251" s="3"/>
      <c r="S251" s="3"/>
    </row>
    <row r="252" spans="1:19" ht="22.05" customHeight="1" x14ac:dyDescent="0.3">
      <c r="A252" s="2"/>
      <c r="B252" s="2"/>
      <c r="C252" s="2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 t="str">
        <f t="shared" si="3"/>
        <v/>
      </c>
      <c r="P252" s="2"/>
      <c r="Q252" s="2"/>
      <c r="R252" s="3"/>
      <c r="S252" s="3"/>
    </row>
    <row r="253" spans="1:19" ht="22.05" customHeight="1" x14ac:dyDescent="0.3">
      <c r="A253" s="2"/>
      <c r="B253" s="2"/>
      <c r="C253" s="2"/>
      <c r="D253" s="3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 t="str">
        <f t="shared" si="3"/>
        <v/>
      </c>
      <c r="P253" s="2"/>
      <c r="Q253" s="2"/>
      <c r="R253" s="3"/>
      <c r="S253" s="3"/>
    </row>
    <row r="254" spans="1:19" ht="22.05" customHeight="1" x14ac:dyDescent="0.3">
      <c r="A254" s="2"/>
      <c r="B254" s="2"/>
      <c r="C254" s="2"/>
      <c r="D254" s="3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 t="str">
        <f t="shared" si="3"/>
        <v/>
      </c>
      <c r="P254" s="2"/>
      <c r="Q254" s="2"/>
      <c r="R254" s="3"/>
      <c r="S254" s="3"/>
    </row>
    <row r="255" spans="1:19" ht="22.05" customHeight="1" x14ac:dyDescent="0.3">
      <c r="A255" s="2"/>
      <c r="B255" s="2"/>
      <c r="C255" s="2"/>
      <c r="D255" s="3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 t="str">
        <f t="shared" si="3"/>
        <v/>
      </c>
      <c r="P255" s="2"/>
      <c r="Q255" s="2"/>
      <c r="R255" s="3"/>
      <c r="S255" s="3"/>
    </row>
    <row r="256" spans="1:19" ht="22.05" customHeight="1" x14ac:dyDescent="0.3">
      <c r="A256" s="2"/>
      <c r="B256" s="2"/>
      <c r="C256" s="2"/>
      <c r="D256" s="3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 t="str">
        <f t="shared" si="3"/>
        <v/>
      </c>
      <c r="P256" s="2"/>
      <c r="Q256" s="2"/>
      <c r="R256" s="3"/>
      <c r="S256" s="3"/>
    </row>
    <row r="257" spans="1:19" ht="22.05" customHeight="1" x14ac:dyDescent="0.3">
      <c r="A257" s="2"/>
      <c r="B257" s="2"/>
      <c r="C257" s="2"/>
      <c r="D257" s="3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 t="str">
        <f t="shared" si="3"/>
        <v/>
      </c>
      <c r="P257" s="2"/>
      <c r="Q257" s="2"/>
      <c r="R257" s="3"/>
      <c r="S257" s="3"/>
    </row>
    <row r="258" spans="1:19" ht="22.05" customHeight="1" x14ac:dyDescent="0.3">
      <c r="A258" s="2"/>
      <c r="B258" s="2"/>
      <c r="C258" s="2"/>
      <c r="D258" s="3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 t="str">
        <f t="shared" si="3"/>
        <v/>
      </c>
      <c r="P258" s="2"/>
      <c r="Q258" s="2"/>
      <c r="R258" s="3"/>
      <c r="S258" s="3"/>
    </row>
    <row r="259" spans="1:19" ht="22.05" customHeight="1" x14ac:dyDescent="0.3">
      <c r="A259" s="2"/>
      <c r="B259" s="2"/>
      <c r="C259" s="2"/>
      <c r="D259" s="3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 t="str">
        <f t="shared" si="3"/>
        <v/>
      </c>
      <c r="P259" s="2"/>
      <c r="Q259" s="2"/>
      <c r="R259" s="3"/>
      <c r="S259" s="3"/>
    </row>
    <row r="260" spans="1:19" ht="22.05" customHeight="1" x14ac:dyDescent="0.3">
      <c r="A260" s="2"/>
      <c r="B260" s="2"/>
      <c r="C260" s="2"/>
      <c r="D260" s="3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 t="str">
        <f t="shared" si="3"/>
        <v/>
      </c>
      <c r="P260" s="2"/>
      <c r="Q260" s="2"/>
      <c r="R260" s="3"/>
      <c r="S260" s="3"/>
    </row>
    <row r="261" spans="1:19" ht="22.05" customHeight="1" x14ac:dyDescent="0.3">
      <c r="A261" s="2"/>
      <c r="B261" s="2"/>
      <c r="C261" s="2"/>
      <c r="D261" s="3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 t="str">
        <f t="shared" ref="O261:O324" si="4">IF(COUNT(J261:N261)=0,"",IF(AND($G261&lt;&gt;"",$I261&lt;&gt;""),IF(OR(MIN(J261:N261)&lt;$G261,MAX(J261:N261)&gt;$I261),"Fail","Pass"),""))</f>
        <v/>
      </c>
      <c r="P261" s="2"/>
      <c r="Q261" s="2"/>
      <c r="R261" s="3"/>
      <c r="S261" s="3"/>
    </row>
    <row r="262" spans="1:19" ht="22.05" customHeight="1" x14ac:dyDescent="0.3">
      <c r="A262" s="2"/>
      <c r="B262" s="2"/>
      <c r="C262" s="2"/>
      <c r="D262" s="3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 t="str">
        <f t="shared" si="4"/>
        <v/>
      </c>
      <c r="P262" s="2"/>
      <c r="Q262" s="2"/>
      <c r="R262" s="3"/>
      <c r="S262" s="3"/>
    </row>
    <row r="263" spans="1:19" ht="22.05" customHeight="1" x14ac:dyDescent="0.3">
      <c r="A263" s="2"/>
      <c r="B263" s="2"/>
      <c r="C263" s="2"/>
      <c r="D263" s="3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 t="str">
        <f t="shared" si="4"/>
        <v/>
      </c>
      <c r="P263" s="2"/>
      <c r="Q263" s="2"/>
      <c r="R263" s="3"/>
      <c r="S263" s="3"/>
    </row>
    <row r="264" spans="1:19" ht="22.05" customHeight="1" x14ac:dyDescent="0.3">
      <c r="A264" s="2"/>
      <c r="B264" s="2"/>
      <c r="C264" s="2"/>
      <c r="D264" s="3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 t="str">
        <f t="shared" si="4"/>
        <v/>
      </c>
      <c r="P264" s="2"/>
      <c r="Q264" s="2"/>
      <c r="R264" s="3"/>
      <c r="S264" s="3"/>
    </row>
    <row r="265" spans="1:19" ht="22.05" customHeight="1" x14ac:dyDescent="0.3">
      <c r="A265" s="2"/>
      <c r="B265" s="2"/>
      <c r="C265" s="2"/>
      <c r="D265" s="3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 t="str">
        <f t="shared" si="4"/>
        <v/>
      </c>
      <c r="P265" s="2"/>
      <c r="Q265" s="2"/>
      <c r="R265" s="3"/>
      <c r="S265" s="3"/>
    </row>
    <row r="266" spans="1:19" ht="22.05" customHeight="1" x14ac:dyDescent="0.3">
      <c r="A266" s="2"/>
      <c r="B266" s="2"/>
      <c r="C266" s="2"/>
      <c r="D266" s="3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 t="str">
        <f t="shared" si="4"/>
        <v/>
      </c>
      <c r="P266" s="2"/>
      <c r="Q266" s="2"/>
      <c r="R266" s="3"/>
      <c r="S266" s="3"/>
    </row>
    <row r="267" spans="1:19" ht="22.05" customHeight="1" x14ac:dyDescent="0.3">
      <c r="A267" s="2"/>
      <c r="B267" s="2"/>
      <c r="C267" s="2"/>
      <c r="D267" s="3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 t="str">
        <f t="shared" si="4"/>
        <v/>
      </c>
      <c r="P267" s="2"/>
      <c r="Q267" s="2"/>
      <c r="R267" s="3"/>
      <c r="S267" s="3"/>
    </row>
    <row r="268" spans="1:19" ht="22.05" customHeight="1" x14ac:dyDescent="0.3">
      <c r="A268" s="2"/>
      <c r="B268" s="2"/>
      <c r="C268" s="2"/>
      <c r="D268" s="3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 t="str">
        <f t="shared" si="4"/>
        <v/>
      </c>
      <c r="P268" s="2"/>
      <c r="Q268" s="2"/>
      <c r="R268" s="3"/>
      <c r="S268" s="3"/>
    </row>
    <row r="269" spans="1:19" ht="22.05" customHeight="1" x14ac:dyDescent="0.3">
      <c r="A269" s="2"/>
      <c r="B269" s="2"/>
      <c r="C269" s="2"/>
      <c r="D269" s="3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 t="str">
        <f t="shared" si="4"/>
        <v/>
      </c>
      <c r="P269" s="2"/>
      <c r="Q269" s="2"/>
      <c r="R269" s="3"/>
      <c r="S269" s="3"/>
    </row>
    <row r="270" spans="1:19" ht="22.05" customHeight="1" x14ac:dyDescent="0.3">
      <c r="A270" s="2"/>
      <c r="B270" s="2"/>
      <c r="C270" s="2"/>
      <c r="D270" s="3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 t="str">
        <f t="shared" si="4"/>
        <v/>
      </c>
      <c r="P270" s="2"/>
      <c r="Q270" s="2"/>
      <c r="R270" s="3"/>
      <c r="S270" s="3"/>
    </row>
    <row r="271" spans="1:19" ht="22.05" customHeight="1" x14ac:dyDescent="0.3">
      <c r="A271" s="2"/>
      <c r="B271" s="2"/>
      <c r="C271" s="2"/>
      <c r="D271" s="3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 t="str">
        <f t="shared" si="4"/>
        <v/>
      </c>
      <c r="P271" s="2"/>
      <c r="Q271" s="2"/>
      <c r="R271" s="3"/>
      <c r="S271" s="3"/>
    </row>
    <row r="272" spans="1:19" ht="22.05" customHeight="1" x14ac:dyDescent="0.3">
      <c r="A272" s="2"/>
      <c r="B272" s="2"/>
      <c r="C272" s="2"/>
      <c r="D272" s="3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 t="str">
        <f t="shared" si="4"/>
        <v/>
      </c>
      <c r="P272" s="2"/>
      <c r="Q272" s="2"/>
      <c r="R272" s="3"/>
      <c r="S272" s="3"/>
    </row>
    <row r="273" spans="1:19" ht="22.05" customHeight="1" x14ac:dyDescent="0.3">
      <c r="A273" s="2"/>
      <c r="B273" s="2"/>
      <c r="C273" s="2"/>
      <c r="D273" s="3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 t="str">
        <f t="shared" si="4"/>
        <v/>
      </c>
      <c r="P273" s="2"/>
      <c r="Q273" s="2"/>
      <c r="R273" s="3"/>
      <c r="S273" s="3"/>
    </row>
    <row r="274" spans="1:19" ht="22.05" customHeight="1" x14ac:dyDescent="0.3">
      <c r="A274" s="2"/>
      <c r="B274" s="2"/>
      <c r="C274" s="2"/>
      <c r="D274" s="3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 t="str">
        <f t="shared" si="4"/>
        <v/>
      </c>
      <c r="P274" s="2"/>
      <c r="Q274" s="2"/>
      <c r="R274" s="3"/>
      <c r="S274" s="3"/>
    </row>
    <row r="275" spans="1:19" ht="22.05" customHeight="1" x14ac:dyDescent="0.3">
      <c r="A275" s="2"/>
      <c r="B275" s="2"/>
      <c r="C275" s="2"/>
      <c r="D275" s="3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 t="str">
        <f t="shared" si="4"/>
        <v/>
      </c>
      <c r="P275" s="2"/>
      <c r="Q275" s="2"/>
      <c r="R275" s="3"/>
      <c r="S275" s="3"/>
    </row>
    <row r="276" spans="1:19" ht="22.05" customHeight="1" x14ac:dyDescent="0.3">
      <c r="A276" s="2"/>
      <c r="B276" s="2"/>
      <c r="C276" s="2"/>
      <c r="D276" s="3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 t="str">
        <f t="shared" si="4"/>
        <v/>
      </c>
      <c r="P276" s="2"/>
      <c r="Q276" s="2"/>
      <c r="R276" s="3"/>
      <c r="S276" s="3"/>
    </row>
    <row r="277" spans="1:19" ht="22.05" customHeight="1" x14ac:dyDescent="0.3">
      <c r="A277" s="2"/>
      <c r="B277" s="2"/>
      <c r="C277" s="2"/>
      <c r="D277" s="3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 t="str">
        <f t="shared" si="4"/>
        <v/>
      </c>
      <c r="P277" s="2"/>
      <c r="Q277" s="2"/>
      <c r="R277" s="3"/>
      <c r="S277" s="3"/>
    </row>
    <row r="278" spans="1:19" ht="22.05" customHeight="1" x14ac:dyDescent="0.3">
      <c r="A278" s="2"/>
      <c r="B278" s="2"/>
      <c r="C278" s="2"/>
      <c r="D278" s="3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 t="str">
        <f t="shared" si="4"/>
        <v/>
      </c>
      <c r="P278" s="2"/>
      <c r="Q278" s="2"/>
      <c r="R278" s="3"/>
      <c r="S278" s="3"/>
    </row>
    <row r="279" spans="1:19" ht="22.05" customHeight="1" x14ac:dyDescent="0.3">
      <c r="A279" s="2"/>
      <c r="B279" s="2"/>
      <c r="C279" s="2"/>
      <c r="D279" s="3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 t="str">
        <f t="shared" si="4"/>
        <v/>
      </c>
      <c r="P279" s="2"/>
      <c r="Q279" s="2"/>
      <c r="R279" s="3"/>
      <c r="S279" s="3"/>
    </row>
    <row r="280" spans="1:19" ht="22.05" customHeight="1" x14ac:dyDescent="0.3">
      <c r="A280" s="2"/>
      <c r="B280" s="2"/>
      <c r="C280" s="2"/>
      <c r="D280" s="3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 t="str">
        <f t="shared" si="4"/>
        <v/>
      </c>
      <c r="P280" s="2"/>
      <c r="Q280" s="2"/>
      <c r="R280" s="3"/>
      <c r="S280" s="3"/>
    </row>
    <row r="281" spans="1:19" ht="22.05" customHeight="1" x14ac:dyDescent="0.3">
      <c r="A281" s="2"/>
      <c r="B281" s="2"/>
      <c r="C281" s="2"/>
      <c r="D281" s="3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 t="str">
        <f t="shared" si="4"/>
        <v/>
      </c>
      <c r="P281" s="2"/>
      <c r="Q281" s="2"/>
      <c r="R281" s="3"/>
      <c r="S281" s="3"/>
    </row>
    <row r="282" spans="1:19" ht="22.05" customHeight="1" x14ac:dyDescent="0.3">
      <c r="A282" s="2"/>
      <c r="B282" s="2"/>
      <c r="C282" s="2"/>
      <c r="D282" s="3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 t="str">
        <f t="shared" si="4"/>
        <v/>
      </c>
      <c r="P282" s="2"/>
      <c r="Q282" s="2"/>
      <c r="R282" s="3"/>
      <c r="S282" s="3"/>
    </row>
    <row r="283" spans="1:19" ht="22.05" customHeight="1" x14ac:dyDescent="0.3">
      <c r="A283" s="2"/>
      <c r="B283" s="2"/>
      <c r="C283" s="2"/>
      <c r="D283" s="3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 t="str">
        <f t="shared" si="4"/>
        <v/>
      </c>
      <c r="P283" s="2"/>
      <c r="Q283" s="2"/>
      <c r="R283" s="3"/>
      <c r="S283" s="3"/>
    </row>
    <row r="284" spans="1:19" ht="22.05" customHeight="1" x14ac:dyDescent="0.3">
      <c r="A284" s="2"/>
      <c r="B284" s="2"/>
      <c r="C284" s="2"/>
      <c r="D284" s="3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 t="str">
        <f t="shared" si="4"/>
        <v/>
      </c>
      <c r="P284" s="2"/>
      <c r="Q284" s="2"/>
      <c r="R284" s="3"/>
      <c r="S284" s="3"/>
    </row>
    <row r="285" spans="1:19" ht="22.05" customHeight="1" x14ac:dyDescent="0.3">
      <c r="A285" s="2"/>
      <c r="B285" s="2"/>
      <c r="C285" s="2"/>
      <c r="D285" s="3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 t="str">
        <f t="shared" si="4"/>
        <v/>
      </c>
      <c r="P285" s="2"/>
      <c r="Q285" s="2"/>
      <c r="R285" s="3"/>
      <c r="S285" s="3"/>
    </row>
    <row r="286" spans="1:19" ht="22.05" customHeight="1" x14ac:dyDescent="0.3">
      <c r="A286" s="2"/>
      <c r="B286" s="2"/>
      <c r="C286" s="2"/>
      <c r="D286" s="3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 t="str">
        <f t="shared" si="4"/>
        <v/>
      </c>
      <c r="P286" s="2"/>
      <c r="Q286" s="2"/>
      <c r="R286" s="3"/>
      <c r="S286" s="3"/>
    </row>
    <row r="287" spans="1:19" ht="22.05" customHeight="1" x14ac:dyDescent="0.3">
      <c r="A287" s="2"/>
      <c r="B287" s="2"/>
      <c r="C287" s="2"/>
      <c r="D287" s="3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 t="str">
        <f t="shared" si="4"/>
        <v/>
      </c>
      <c r="P287" s="2"/>
      <c r="Q287" s="2"/>
      <c r="R287" s="3"/>
      <c r="S287" s="3"/>
    </row>
    <row r="288" spans="1:19" ht="22.05" customHeight="1" x14ac:dyDescent="0.3">
      <c r="A288" s="2"/>
      <c r="B288" s="2"/>
      <c r="C288" s="2"/>
      <c r="D288" s="3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 t="str">
        <f t="shared" si="4"/>
        <v/>
      </c>
      <c r="P288" s="2"/>
      <c r="Q288" s="2"/>
      <c r="R288" s="3"/>
      <c r="S288" s="3"/>
    </row>
    <row r="289" spans="1:19" ht="22.05" customHeight="1" x14ac:dyDescent="0.3">
      <c r="A289" s="2"/>
      <c r="B289" s="2"/>
      <c r="C289" s="2"/>
      <c r="D289" s="3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 t="str">
        <f t="shared" si="4"/>
        <v/>
      </c>
      <c r="P289" s="2"/>
      <c r="Q289" s="2"/>
      <c r="R289" s="3"/>
      <c r="S289" s="3"/>
    </row>
    <row r="290" spans="1:19" ht="22.05" customHeight="1" x14ac:dyDescent="0.3">
      <c r="A290" s="2"/>
      <c r="B290" s="2"/>
      <c r="C290" s="2"/>
      <c r="D290" s="3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 t="str">
        <f t="shared" si="4"/>
        <v/>
      </c>
      <c r="P290" s="2"/>
      <c r="Q290" s="2"/>
      <c r="R290" s="3"/>
      <c r="S290" s="3"/>
    </row>
    <row r="291" spans="1:19" ht="22.05" customHeight="1" x14ac:dyDescent="0.3">
      <c r="A291" s="2"/>
      <c r="B291" s="2"/>
      <c r="C291" s="2"/>
      <c r="D291" s="3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 t="str">
        <f t="shared" si="4"/>
        <v/>
      </c>
      <c r="P291" s="2"/>
      <c r="Q291" s="2"/>
      <c r="R291" s="3"/>
      <c r="S291" s="3"/>
    </row>
    <row r="292" spans="1:19" ht="22.05" customHeight="1" x14ac:dyDescent="0.3">
      <c r="A292" s="2"/>
      <c r="B292" s="2"/>
      <c r="C292" s="2"/>
      <c r="D292" s="3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 t="str">
        <f t="shared" si="4"/>
        <v/>
      </c>
      <c r="P292" s="2"/>
      <c r="Q292" s="2"/>
      <c r="R292" s="3"/>
      <c r="S292" s="3"/>
    </row>
    <row r="293" spans="1:19" ht="22.05" customHeight="1" x14ac:dyDescent="0.3">
      <c r="A293" s="2"/>
      <c r="B293" s="2"/>
      <c r="C293" s="2"/>
      <c r="D293" s="3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 t="str">
        <f t="shared" si="4"/>
        <v/>
      </c>
      <c r="P293" s="2"/>
      <c r="Q293" s="2"/>
      <c r="R293" s="3"/>
      <c r="S293" s="3"/>
    </row>
    <row r="294" spans="1:19" ht="22.05" customHeight="1" x14ac:dyDescent="0.3">
      <c r="A294" s="2"/>
      <c r="B294" s="2"/>
      <c r="C294" s="2"/>
      <c r="D294" s="3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 t="str">
        <f t="shared" si="4"/>
        <v/>
      </c>
      <c r="P294" s="2"/>
      <c r="Q294" s="2"/>
      <c r="R294" s="3"/>
      <c r="S294" s="3"/>
    </row>
    <row r="295" spans="1:19" ht="22.05" customHeight="1" x14ac:dyDescent="0.3">
      <c r="A295" s="2"/>
      <c r="B295" s="2"/>
      <c r="C295" s="2"/>
      <c r="D295" s="3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 t="str">
        <f t="shared" si="4"/>
        <v/>
      </c>
      <c r="P295" s="2"/>
      <c r="Q295" s="2"/>
      <c r="R295" s="3"/>
      <c r="S295" s="3"/>
    </row>
    <row r="296" spans="1:19" ht="22.05" customHeight="1" x14ac:dyDescent="0.3">
      <c r="A296" s="2"/>
      <c r="B296" s="2"/>
      <c r="C296" s="2"/>
      <c r="D296" s="3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 t="str">
        <f t="shared" si="4"/>
        <v/>
      </c>
      <c r="P296" s="2"/>
      <c r="Q296" s="2"/>
      <c r="R296" s="3"/>
      <c r="S296" s="3"/>
    </row>
    <row r="297" spans="1:19" ht="22.05" customHeight="1" x14ac:dyDescent="0.3">
      <c r="A297" s="2"/>
      <c r="B297" s="2"/>
      <c r="C297" s="2"/>
      <c r="D297" s="3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 t="str">
        <f t="shared" si="4"/>
        <v/>
      </c>
      <c r="P297" s="2"/>
      <c r="Q297" s="2"/>
      <c r="R297" s="3"/>
      <c r="S297" s="3"/>
    </row>
    <row r="298" spans="1:19" ht="22.05" customHeight="1" x14ac:dyDescent="0.3">
      <c r="A298" s="2"/>
      <c r="B298" s="2"/>
      <c r="C298" s="2"/>
      <c r="D298" s="3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 t="str">
        <f t="shared" si="4"/>
        <v/>
      </c>
      <c r="P298" s="2"/>
      <c r="Q298" s="2"/>
      <c r="R298" s="3"/>
      <c r="S298" s="3"/>
    </row>
    <row r="299" spans="1:19" ht="22.05" customHeight="1" x14ac:dyDescent="0.3">
      <c r="A299" s="2"/>
      <c r="B299" s="2"/>
      <c r="C299" s="2"/>
      <c r="D299" s="3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 t="str">
        <f t="shared" si="4"/>
        <v/>
      </c>
      <c r="P299" s="2"/>
      <c r="Q299" s="2"/>
      <c r="R299" s="3"/>
      <c r="S299" s="3"/>
    </row>
    <row r="300" spans="1:19" ht="22.05" customHeight="1" x14ac:dyDescent="0.3">
      <c r="A300" s="2"/>
      <c r="B300" s="2"/>
      <c r="C300" s="2"/>
      <c r="D300" s="3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 t="str">
        <f t="shared" si="4"/>
        <v/>
      </c>
      <c r="P300" s="2"/>
      <c r="Q300" s="2"/>
      <c r="R300" s="3"/>
      <c r="S300" s="3"/>
    </row>
  </sheetData>
  <conditionalFormatting sqref="A2:S300">
    <cfRule type="expression" dxfId="2" priority="1">
      <formula>$O2="Fail"</formula>
    </cfRule>
    <cfRule type="expression" dxfId="1" priority="2">
      <formula>$Q2="Critical"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Lists!$C$2:$C$7</xm:f>
          </x14:formula1>
          <xm:sqref>C2:C300</xm:sqref>
        </x14:dataValidation>
        <x14:dataValidation type="list" allowBlank="1" xr:uid="{00000000-0002-0000-0100-000001000000}">
          <x14:formula1>
            <xm:f>Lists!$B$2:$B$5</xm:f>
          </x14:formula1>
          <xm:sqref>Q2:Q300</xm:sqref>
        </x14:dataValidation>
        <x14:dataValidation type="list" allowBlank="1" xr:uid="{00000000-0002-0000-0100-000002000000}">
          <x14:formula1>
            <xm:f>Lists!$A$2:$A$4</xm:f>
          </x14:formula1>
          <xm:sqref>O2:O300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DFD1-EDE0-4C42-93FB-E3F7AE057523}">
  <sheetPr>
    <outlinePr summaryBelow="0" summaryRight="0"/>
  </sheetPr>
  <dimension ref="A1:Z945"/>
  <sheetViews>
    <sheetView showGridLines="0" topLeftCell="A16" workbookViewId="0">
      <selection activeCell="F14" sqref="F14:I15"/>
    </sheetView>
  </sheetViews>
  <sheetFormatPr defaultColWidth="12.6640625" defaultRowHeight="15" customHeight="1" x14ac:dyDescent="0.3"/>
  <cols>
    <col min="1" max="26" width="11.109375" style="16" customWidth="1"/>
    <col min="27" max="16384" width="12.6640625" style="16"/>
  </cols>
  <sheetData>
    <row r="1" spans="1:26" ht="13.8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3.8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3.8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3">
      <c r="A4" s="14"/>
      <c r="B4" s="14"/>
      <c r="C4" s="14"/>
      <c r="D4" s="14"/>
      <c r="E4" s="14"/>
      <c r="F4" s="17"/>
      <c r="G4" s="18"/>
      <c r="H4" s="18"/>
      <c r="I4" s="18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3">
      <c r="A5" s="14"/>
      <c r="B5" s="14"/>
      <c r="C5" s="14"/>
      <c r="D5" s="14"/>
      <c r="E5" s="14"/>
      <c r="F5" s="18"/>
      <c r="G5" s="18"/>
      <c r="H5" s="18"/>
      <c r="I5" s="18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3">
      <c r="A6" s="14"/>
      <c r="B6" s="14"/>
      <c r="C6" s="14"/>
      <c r="D6" s="14"/>
      <c r="E6" s="14"/>
      <c r="F6" s="18"/>
      <c r="G6" s="18"/>
      <c r="H6" s="18"/>
      <c r="I6" s="18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x14ac:dyDescent="0.3">
      <c r="A7" s="14"/>
      <c r="B7" s="14"/>
      <c r="C7" s="14"/>
      <c r="D7" s="14"/>
      <c r="E7" s="14"/>
      <c r="F7" s="18"/>
      <c r="G7" s="18"/>
      <c r="H7" s="18"/>
      <c r="I7" s="18"/>
      <c r="J7" s="1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3">
      <c r="A8" s="14"/>
      <c r="B8" s="14"/>
      <c r="C8" s="14"/>
      <c r="D8" s="14"/>
      <c r="E8" s="14"/>
      <c r="F8" s="18"/>
      <c r="G8" s="18"/>
      <c r="H8" s="18"/>
      <c r="I8" s="18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3">
      <c r="A9" s="14"/>
      <c r="B9" s="14"/>
      <c r="C9" s="14"/>
      <c r="D9" s="14"/>
      <c r="E9" s="14"/>
      <c r="F9" s="18"/>
      <c r="G9" s="18"/>
      <c r="H9" s="18"/>
      <c r="I9" s="18"/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3">
      <c r="A10" s="14"/>
      <c r="B10" s="14"/>
      <c r="C10" s="14"/>
      <c r="D10" s="14"/>
      <c r="E10" s="14"/>
      <c r="F10" s="18"/>
      <c r="G10" s="18"/>
      <c r="H10" s="18"/>
      <c r="I10" s="18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3">
      <c r="A11" s="14"/>
      <c r="B11" s="14"/>
      <c r="C11" s="14"/>
      <c r="D11" s="14"/>
      <c r="E11" s="14"/>
      <c r="F11" s="18"/>
      <c r="G11" s="18"/>
      <c r="H11" s="18"/>
      <c r="I11" s="18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3">
      <c r="A12" s="14"/>
      <c r="B12" s="14"/>
      <c r="C12" s="14"/>
      <c r="D12" s="14"/>
      <c r="E12" s="14"/>
      <c r="F12" s="18"/>
      <c r="G12" s="18"/>
      <c r="H12" s="18"/>
      <c r="I12" s="18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3">
      <c r="A13" s="14"/>
      <c r="B13" s="14"/>
      <c r="C13" s="14"/>
      <c r="D13" s="14"/>
      <c r="E13" s="14"/>
      <c r="F13" s="18"/>
      <c r="G13" s="18"/>
      <c r="H13" s="18"/>
      <c r="I13" s="18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3">
      <c r="A14" s="19" t="s">
        <v>103</v>
      </c>
      <c r="B14" s="20"/>
      <c r="C14" s="20"/>
      <c r="D14" s="20"/>
      <c r="E14" s="14"/>
      <c r="F14" s="19" t="s">
        <v>104</v>
      </c>
      <c r="G14" s="20"/>
      <c r="H14" s="20"/>
      <c r="I14" s="20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3">
      <c r="A15" s="20"/>
      <c r="B15" s="20"/>
      <c r="C15" s="20"/>
      <c r="D15" s="20"/>
      <c r="E15" s="14"/>
      <c r="F15" s="20"/>
      <c r="G15" s="20"/>
      <c r="H15" s="20"/>
      <c r="I15" s="20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3">
      <c r="A16" s="21" t="s">
        <v>105</v>
      </c>
      <c r="B16" s="22"/>
      <c r="C16" s="22"/>
      <c r="D16" s="22"/>
      <c r="E16" s="23"/>
      <c r="F16" s="21" t="s">
        <v>106</v>
      </c>
      <c r="G16" s="22"/>
      <c r="H16" s="22"/>
      <c r="I16" s="22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3">
      <c r="A17" s="22"/>
      <c r="B17" s="22"/>
      <c r="C17" s="22"/>
      <c r="D17" s="22"/>
      <c r="E17" s="23"/>
      <c r="F17" s="22"/>
      <c r="G17" s="22"/>
      <c r="H17" s="22"/>
      <c r="I17" s="22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3">
      <c r="A19" s="14"/>
      <c r="B19" s="14"/>
      <c r="C19" s="24" t="s">
        <v>107</v>
      </c>
      <c r="D19" s="22"/>
      <c r="E19" s="14"/>
      <c r="F19" s="14"/>
      <c r="G19" s="14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3">
      <c r="A20" s="14"/>
      <c r="B20" s="14"/>
      <c r="C20" s="22"/>
      <c r="D20" s="22"/>
      <c r="E20" s="14"/>
      <c r="F20" s="14"/>
      <c r="G20" s="14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3">
      <c r="A22" s="14"/>
      <c r="B22" s="14"/>
      <c r="C22" s="24" t="s">
        <v>108</v>
      </c>
      <c r="D22" s="22"/>
      <c r="E22" s="14"/>
      <c r="F22" s="14"/>
      <c r="G22" s="14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3">
      <c r="A23" s="14"/>
      <c r="B23" s="14"/>
      <c r="C23" s="22"/>
      <c r="D23" s="22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3">
      <c r="A29" s="14"/>
      <c r="B29" s="14"/>
      <c r="C29" s="14"/>
      <c r="D29" s="14"/>
      <c r="E29" s="14"/>
      <c r="F29" s="19" t="s">
        <v>109</v>
      </c>
      <c r="G29" s="20"/>
      <c r="H29" s="20"/>
      <c r="I29" s="20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3">
      <c r="A30" s="14"/>
      <c r="B30" s="14"/>
      <c r="C30" s="14"/>
      <c r="D30" s="14"/>
      <c r="E30" s="14"/>
      <c r="F30" s="20"/>
      <c r="G30" s="20"/>
      <c r="H30" s="20"/>
      <c r="I30" s="20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3">
      <c r="A32" s="14"/>
      <c r="B32" s="14"/>
      <c r="C32" s="14"/>
      <c r="D32" s="14"/>
      <c r="E32" s="14"/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3">
      <c r="A33" s="14"/>
      <c r="B33" s="14"/>
      <c r="C33" s="14"/>
      <c r="D33" s="14"/>
      <c r="E33" s="14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3">
      <c r="A36" s="19" t="s">
        <v>110</v>
      </c>
      <c r="B36" s="20"/>
      <c r="C36" s="20"/>
      <c r="D36" s="20"/>
      <c r="E36" s="14"/>
      <c r="F36" s="14"/>
      <c r="G36" s="14"/>
      <c r="H36" s="14"/>
      <c r="I36" s="14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3">
      <c r="A37" s="20"/>
      <c r="B37" s="20"/>
      <c r="C37" s="20"/>
      <c r="D37" s="20"/>
      <c r="E37" s="14"/>
      <c r="F37" s="14"/>
      <c r="G37" s="14"/>
      <c r="H37" s="14"/>
      <c r="I37" s="14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3">
      <c r="A46" s="19" t="s">
        <v>111</v>
      </c>
      <c r="B46" s="20"/>
      <c r="C46" s="20"/>
      <c r="D46" s="20"/>
      <c r="E46" s="14"/>
      <c r="F46" s="14"/>
      <c r="G46" s="14"/>
      <c r="H46" s="14"/>
      <c r="I46" s="14"/>
      <c r="J46" s="14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3">
      <c r="A47" s="20"/>
      <c r="B47" s="20"/>
      <c r="C47" s="20"/>
      <c r="D47" s="20"/>
      <c r="E47" s="14"/>
      <c r="F47" s="25"/>
      <c r="G47" s="22"/>
      <c r="H47" s="22"/>
      <c r="I47" s="22"/>
      <c r="J47" s="14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3">
      <c r="E48" s="14"/>
      <c r="F48" s="22"/>
      <c r="G48" s="22"/>
      <c r="H48" s="22"/>
      <c r="I48" s="22"/>
      <c r="J48" s="14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92FD5E23-B00F-486F-862D-18DE2AABE42F}"/>
    <hyperlink ref="F14" r:id="rId2" xr:uid="{EA00F528-DD91-4B4E-81C5-7A2DDDD475DD}"/>
    <hyperlink ref="C19" r:id="rId3" xr:uid="{FA19195F-AFFA-4559-AF0E-71CDF42B5A96}"/>
    <hyperlink ref="C22" r:id="rId4" xr:uid="{76C21EEA-C636-4FF1-A4BF-06C742B15DAE}"/>
    <hyperlink ref="F29" r:id="rId5" xr:uid="{34C349CB-BA47-4067-B7F2-0AFE29EC3C0C}"/>
    <hyperlink ref="A36" r:id="rId6" xr:uid="{5D093E33-AF32-4E76-A0D0-A4E795537C93}"/>
    <hyperlink ref="A46" r:id="rId7" xr:uid="{483944E5-7481-45D9-AC46-C2DED7019D02}"/>
    <hyperlink ref="A14:D15" r:id="rId8" display="Start a Free 14-Day Trial" xr:uid="{073395F3-C173-4A61-8E0B-4D0BC8003850}"/>
    <hyperlink ref="F14:I15" r:id="rId9" display="Choose your next Plan" xr:uid="{A0A4A0A8-9DC4-40D6-AD49-4616F8BA725A}"/>
    <hyperlink ref="F29:I30" r:id="rId10" display="Read our Articles &amp; Case Stories" xr:uid="{3419B731-1F3B-4177-B23F-0C5B40D00848}"/>
    <hyperlink ref="A36:D37" r:id="rId11" display="Use our BEP Calculator" xr:uid="{6D3D8123-EC9D-47E5-AA75-19C30512A1A7}"/>
    <hyperlink ref="A46:D47" r:id="rId12" display="Use 4 Inventory Checklists" xr:uid="{875536A4-3EAD-42BC-B29E-E54A21EA828B}"/>
  </hyperlinks>
  <pageMargins left="0.7" right="0.7" top="0.75" bottom="0.75" header="0" footer="0"/>
  <pageSetup orientation="landscape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/>
  </sheetViews>
  <sheetFormatPr defaultRowHeight="14.4" x14ac:dyDescent="0.3"/>
  <cols>
    <col min="1" max="4" width="14" customWidth="1"/>
  </cols>
  <sheetData>
    <row r="1" spans="1:4" x14ac:dyDescent="0.3">
      <c r="A1" t="s">
        <v>87</v>
      </c>
      <c r="B1" t="s">
        <v>88</v>
      </c>
      <c r="C1" t="s">
        <v>89</v>
      </c>
      <c r="D1" t="s">
        <v>90</v>
      </c>
    </row>
    <row r="2" spans="1:4" x14ac:dyDescent="0.3">
      <c r="A2" t="s">
        <v>77</v>
      </c>
      <c r="B2" t="s">
        <v>91</v>
      </c>
      <c r="C2" t="s">
        <v>74</v>
      </c>
      <c r="D2" t="s">
        <v>92</v>
      </c>
    </row>
    <row r="3" spans="1:4" x14ac:dyDescent="0.3">
      <c r="A3" t="s">
        <v>93</v>
      </c>
      <c r="B3" t="s">
        <v>84</v>
      </c>
      <c r="C3" t="s">
        <v>94</v>
      </c>
      <c r="D3" t="s">
        <v>95</v>
      </c>
    </row>
    <row r="4" spans="1:4" x14ac:dyDescent="0.3">
      <c r="A4" t="s">
        <v>70</v>
      </c>
      <c r="B4" t="s">
        <v>96</v>
      </c>
      <c r="C4" t="s">
        <v>66</v>
      </c>
      <c r="D4" t="s">
        <v>97</v>
      </c>
    </row>
    <row r="5" spans="1:4" x14ac:dyDescent="0.3">
      <c r="B5" t="s">
        <v>70</v>
      </c>
      <c r="C5" t="s">
        <v>98</v>
      </c>
      <c r="D5" t="s">
        <v>99</v>
      </c>
    </row>
    <row r="6" spans="1:4" x14ac:dyDescent="0.3">
      <c r="C6" t="s">
        <v>100</v>
      </c>
      <c r="D6" t="s">
        <v>101</v>
      </c>
    </row>
    <row r="7" spans="1:4" x14ac:dyDescent="0.3">
      <c r="C7" t="s">
        <v>102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InProcess_Report</vt:lpstr>
      <vt:lpstr>Process_Checks_Data</vt:lpstr>
      <vt:lpstr>Try Kladana for Free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dcterms:created xsi:type="dcterms:W3CDTF">2026-02-13T15:29:27Z</dcterms:created>
  <dcterms:modified xsi:type="dcterms:W3CDTF">2026-02-18T12:42:22Z</dcterms:modified>
</cp:coreProperties>
</file>