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1.xml" ContentType="application/vnd.openxmlformats-officedocument.spreadsheetml.comments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4.xml" ContentType="application/vnd.openxmlformats-officedocument.spreadsheetml.worksheet+xml"/>
  <Override PartName="/xl/comments3.xml" ContentType="application/vnd.openxmlformats-officedocument.spreadsheetml.comments+xml"/>
  <Override PartName="/xl/tables/table1.xml" ContentType="application/vnd.openxmlformats-officedocument.spreadsheetml.table+xml"/>
  <Override PartName="/xl/worksheets/sheet5.xml" ContentType="application/vnd.openxmlformats-officedocument.spreadsheetml.worksheet+xml"/>
  <Override PartName="/xl/comments4.xml" ContentType="application/vnd.openxmlformats-officedocument.spreadsheetml.comment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6ae6d78c454e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7f66fe22e64c4905"/>
    <x:sheet xmlns:r="http://schemas.openxmlformats.org/officeDocument/2006/relationships" name="Basic Form" sheetId="2" r:id="Re6d8d40412bc4418"/>
    <x:sheet xmlns:r="http://schemas.openxmlformats.org/officeDocument/2006/relationships" name="Packaging Example" sheetId="3" r:id="Rf6117bb6c4d14001"/>
    <x:sheet xmlns:r="http://schemas.openxmlformats.org/officeDocument/2006/relationships" name="Approval Tracker" sheetId="4" r:id="R3ee5055af668450d"/>
    <x:sheet xmlns:r="http://schemas.openxmlformats.org/officeDocument/2006/relationships" name="Inventory Request" sheetId="5" r:id="R26bde1e85f2a4332"/>
  </x:sheets>
</x:workbook>
</file>

<file path=xl/comments1.xml><?xml version="1.0" encoding="utf-8"?>
<x:comments xmlns:x="http://schemas.openxmlformats.org/spreadsheetml/2006/main">
  <x:authors>
    <x:author/>
  </x:authors>
  <x:commentList>
    <x:comment ref="B4" authorId="0">
      <x:text>
        <x:r>
          <x:t>Use a fixed submission date. Do not use TODAY() for this permanent record.</x:t>
        </x:r>
      </x:text>
    </x:comment>
    <x:comment ref="B5" authorId="0">
      <x:text>
        <x:r>
          <x:t>Enter the next unused integer allocated by the owner of the shared PR log.</x:t>
        </x:r>
      </x:text>
    </x:comment>
    <x:comment ref="B6" authorId="0">
      <x:text>
        <x:r>
          <x:t>Uses the request year and centrally allocated sequence. Copy and Paste Special &gt; Values here before submission. This formula alone cannot enforce uniqueness.</x:t>
        </x:r>
      </x:text>
    </x:comment>
    <x:comment ref="B7" authorId="0">
      <x:text>
        <x:r>
          <x:t>Enter the employee who requests the purchase.</x:t>
        </x:r>
      </x:text>
    </x:comment>
    <x:comment ref="B8" authorId="0">
      <x:text>
        <x:r>
          <x:t>Select the department that needs the goods or services.</x:t>
        </x:r>
      </x:text>
    </x:comment>
    <x:comment ref="B9" authorId="0">
      <x:text>
        <x:r>
          <x:t>Use a code approved by finance. Keep leading zeros by storing codes as text.</x:t>
        </x:r>
      </x:text>
    </x:comment>
    <x:comment ref="B10" authorId="0">
      <x:text>
        <x:r>
          <x:t>Enter the date when the goods or service must be available.</x:t>
        </x:r>
      </x:text>
    </x:comment>
    <x:comment ref="B11" authorId="0">
      <x:text>
        <x:r>
          <x:t>Choose Normal, High, or Urgent. Explain the effect of a delay in the justification.</x:t>
        </x:r>
      </x:text>
    </x:comment>
    <x:comment ref="B12" authorId="0">
      <x:text>
        <x:r>
          <x:t>Optional supplier suggestion. Purchasing confirms the final supplier.</x:t>
        </x:r>
      </x:text>
    </x:comment>
    <x:comment ref="B13" authorId="0">
      <x:text>
        <x:r>
          <x:t>Optional project or job code approved by your company.</x:t>
        </x:r>
      </x:text>
    </x:comment>
    <x:comment ref="B14" authorId="0">
      <x:text>
        <x:r>
          <x:t>Enter the warehouse, site or office that needs the purchase.</x:t>
        </x:r>
      </x:text>
    </x:comment>
    <x:comment ref="B15" authorId="0">
      <x:text>
        <x:r>
          <x:t>Explain the business need and why existing stock or resources cannot meet it.</x:t>
        </x:r>
      </x:text>
    </x:comment>
    <x:comment ref="B16" authorId="0">
      <x:text>
        <x:r>
          <x:t>Leave blank until a supplier purchase order exists. Record all related PO references when a request is split.</x:t>
        </x:r>
      </x:text>
    </x:comment>
    <x:comment ref="B17" authorId="0">
      <x:text>
        <x:r>
          <x:t>Name of the person responsible for the decision. Keep evidence of approval with the record.</x:t>
        </x:r>
      </x:text>
    </x:comment>
    <x:comment ref="B18" authorId="0">
      <x:text>
        <x:r>
          <x:t>Select Pending, Approved or Rejected. A selected value records a human decision.</x:t>
        </x:r>
      </x:text>
    </x:comment>
    <x:comment ref="B19" authorId="0">
      <x:text>
        <x:r>
          <x:t>Enter the fixed date of the decision. Required for an Approved status.</x:t>
        </x:r>
      </x:text>
    </x:comment>
    <x:comment ref="B31" authorId="0">
      <x:text>
        <x:r>
          <x:t>Add supporting quote references, split delivery details, or the reason for rejection.</x:t>
        </x:r>
      </x:text>
    </x:comment>
    <x:comment ref="B32" authorId="0">
      <x:text>
        <x:r>
          <x:t>Approved requires an approver name, Approved decision, and decision date. This is a display formula, not an approval workflow.</x:t>
        </x:r>
      </x:text>
    </x:comment>
    <x:comment ref="A21" authorId="0">
      <x:text>
        <x:r>
          <x:t>Optional SKU or service code.</x:t>
        </x:r>
      </x:text>
    </x:comment>
    <x:comment ref="B21" authorId="0">
      <x:text>
        <x:r>
          <x:t>State specifications or a clear service scope.</x:t>
        </x:r>
      </x:text>
    </x:comment>
    <x:comment ref="C21" authorId="0">
      <x:text>
        <x:r>
          <x:t>Use a unit such as pieces, packs, hours or months.</x:t>
        </x:r>
      </x:text>
    </x:comment>
    <x:comment ref="D21" authorId="0">
      <x:text>
        <x:r>
          <x:t>Enter a positive quantity.</x:t>
        </x:r>
      </x:text>
    </x:comment>
    <x:comment ref="E21" authorId="0">
      <x:text>
        <x:r>
          <x:t>Enter the estimated price per unit in USD.</x:t>
        </x:r>
      </x:text>
    </x:comment>
    <x:comment ref="F21" authorId="0">
      <x:text>
        <x:r>
          <x:t>Quantity multiplied by estimated unit cost, rounded to two decimals. Missing inputs remain visible.</x:t>
        </x:r>
      </x:text>
    </x:comment>
    <x:comment ref="A22" authorId="0">
      <x:text>
        <x:r>
          <x:t>Optional SKU or service code.</x:t>
        </x:r>
      </x:text>
    </x:comment>
    <x:comment ref="B22" authorId="0">
      <x:text>
        <x:r>
          <x:t>State specifications or a clear service scope.</x:t>
        </x:r>
      </x:text>
    </x:comment>
    <x:comment ref="C22" authorId="0">
      <x:text>
        <x:r>
          <x:t>Use a unit such as pieces, packs, hours or months.</x:t>
        </x:r>
      </x:text>
    </x:comment>
    <x:comment ref="D22" authorId="0">
      <x:text>
        <x:r>
          <x:t>Enter a positive quantity.</x:t>
        </x:r>
      </x:text>
    </x:comment>
    <x:comment ref="E22" authorId="0">
      <x:text>
        <x:r>
          <x:t>Enter the estimated price per unit in USD.</x:t>
        </x:r>
      </x:text>
    </x:comment>
    <x:comment ref="A23" authorId="0">
      <x:text>
        <x:r>
          <x:t>Optional SKU or service code.</x:t>
        </x:r>
      </x:text>
    </x:comment>
    <x:comment ref="B23" authorId="0">
      <x:text>
        <x:r>
          <x:t>State specifications or a clear service scope.</x:t>
        </x:r>
      </x:text>
    </x:comment>
    <x:comment ref="C23" authorId="0">
      <x:text>
        <x:r>
          <x:t>Use a unit such as pieces, packs, hours or months.</x:t>
        </x:r>
      </x:text>
    </x:comment>
    <x:comment ref="D23" authorId="0">
      <x:text>
        <x:r>
          <x:t>Enter a positive quantity.</x:t>
        </x:r>
      </x:text>
    </x:comment>
    <x:comment ref="E23" authorId="0">
      <x:text>
        <x:r>
          <x:t>Enter the estimated price per unit in USD.</x:t>
        </x:r>
      </x:text>
    </x:comment>
    <x:comment ref="A24" authorId="0">
      <x:text>
        <x:r>
          <x:t>Optional SKU or service code.</x:t>
        </x:r>
      </x:text>
    </x:comment>
    <x:comment ref="B24" authorId="0">
      <x:text>
        <x:r>
          <x:t>State specifications or a clear service scope.</x:t>
        </x:r>
      </x:text>
    </x:comment>
    <x:comment ref="C24" authorId="0">
      <x:text>
        <x:r>
          <x:t>Use a unit such as pieces, packs, hours or months.</x:t>
        </x:r>
      </x:text>
    </x:comment>
    <x:comment ref="D24" authorId="0">
      <x:text>
        <x:r>
          <x:t>Enter a positive quantity.</x:t>
        </x:r>
      </x:text>
    </x:comment>
    <x:comment ref="E24" authorId="0">
      <x:text>
        <x:r>
          <x:t>Enter the estimated price per unit in USD.</x:t>
        </x:r>
      </x:text>
    </x:comment>
    <x:comment ref="A25" authorId="0">
      <x:text>
        <x:r>
          <x:t>Optional SKU or service code.</x:t>
        </x:r>
      </x:text>
    </x:comment>
    <x:comment ref="B25" authorId="0">
      <x:text>
        <x:r>
          <x:t>State specifications or a clear service scope.</x:t>
        </x:r>
      </x:text>
    </x:comment>
    <x:comment ref="C25" authorId="0">
      <x:text>
        <x:r>
          <x:t>Use a unit such as pieces, packs, hours or months.</x:t>
        </x:r>
      </x:text>
    </x:comment>
    <x:comment ref="D25" authorId="0">
      <x:text>
        <x:r>
          <x:t>Enter a positive quantity.</x:t>
        </x:r>
      </x:text>
    </x:comment>
    <x:comment ref="E25" authorId="0">
      <x:text>
        <x:r>
          <x:t>Enter the estimated price per unit in USD.</x:t>
        </x:r>
      </x:text>
    </x:comment>
    <x:comment ref="A26" authorId="0">
      <x:text>
        <x:r>
          <x:t>Optional SKU or service code.</x:t>
        </x:r>
      </x:text>
    </x:comment>
    <x:comment ref="B26" authorId="0">
      <x:text>
        <x:r>
          <x:t>State specifications or a clear service scope.</x:t>
        </x:r>
      </x:text>
    </x:comment>
    <x:comment ref="C26" authorId="0">
      <x:text>
        <x:r>
          <x:t>Use a unit such as pieces, packs, hours or months.</x:t>
        </x:r>
      </x:text>
    </x:comment>
    <x:comment ref="D26" authorId="0">
      <x:text>
        <x:r>
          <x:t>Enter a positive quantity.</x:t>
        </x:r>
      </x:text>
    </x:comment>
    <x:comment ref="E26" authorId="0">
      <x:text>
        <x:r>
          <x:t>Enter the estimated price per unit in USD.</x:t>
        </x:r>
      </x:text>
    </x:comment>
    <x:comment ref="F22" authorId="0">
      <x:text>
        <x:r>
          <x:t>With a description present, enter both quantity and estimated unit cost. A zero cost is permitted. Result = quantity x unit cost, rounded to cents.</x:t>
        </x:r>
      </x:text>
    </x:comment>
    <x:comment ref="F23" authorId="0">
      <x:text>
        <x:r>
          <x:t>With a description present, enter both quantity and estimated unit cost. A zero cost is permitted. Result = quantity x unit cost, rounded to cents.</x:t>
        </x:r>
      </x:text>
    </x:comment>
    <x:comment ref="F24" authorId="0">
      <x:text>
        <x:r>
          <x:t>With a description present, enter both quantity and estimated unit cost. A zero cost is permitted. Result = quantity x unit cost, rounded to cents.</x:t>
        </x:r>
      </x:text>
    </x:comment>
    <x:comment ref="F25" authorId="0">
      <x:text>
        <x:r>
          <x:t>With a description present, enter both quantity and estimated unit cost. A zero cost is permitted. Result = quantity x unit cost, rounded to cents.</x:t>
        </x:r>
      </x:text>
    </x:comment>
    <x:comment ref="F26" authorId="0">
      <x:text>
        <x:r>
          <x:t>With a description present, enter both quantity and estimated unit cost. A zero cost is permitted. Result = quantity x unit cost, rounded to cents.</x:t>
        </x:r>
      </x:text>
    </x:comment>
    <x:comment ref="F28" authorId="0">
      <x:text>
        <x:r>
          <x:t>Adds the five line totals. Any described line with a missing quantity or cost must be completed first.</x:t>
        </x:r>
      </x:text>
    </x:comment>
  </x:commentList>
</x:comments>
</file>

<file path=xl/comments2.xml><?xml version="1.0" encoding="utf-8"?>
<x:comments xmlns:x="http://schemas.openxmlformats.org/spreadsheetml/2006/main">
  <x:authors>
    <x:author/>
  </x:authors>
  <x:commentList>
    <x:comment ref="B4" authorId="0">
      <x:text>
        <x:r>
          <x:t>Use a fixed submission date. Do not use TODAY() for this permanent record.</x:t>
        </x:r>
      </x:text>
    </x:comment>
    <x:comment ref="B5" authorId="0">
      <x:text>
        <x:r>
          <x:t>Enter the next unused integer allocated by the owner of the shared PR log.</x:t>
        </x:r>
      </x:text>
    </x:comment>
    <x:comment ref="B6" authorId="0">
      <x:text>
        <x:r>
          <x:t>This completed example uses a permanent ID stored as text. Use a new centrally allocated ID for each real request.</x:t>
        </x:r>
      </x:text>
    </x:comment>
    <x:comment ref="B7" authorId="0">
      <x:text>
        <x:r>
          <x:t>Enter the employee who requests the purchase.</x:t>
        </x:r>
      </x:text>
    </x:comment>
    <x:comment ref="B8" authorId="0">
      <x:text>
        <x:r>
          <x:t>Select the department that needs the goods or services.</x:t>
        </x:r>
      </x:text>
    </x:comment>
    <x:comment ref="B9" authorId="0">
      <x:text>
        <x:r>
          <x:t>Use a code approved by finance. Keep leading zeros by storing codes as text.</x:t>
        </x:r>
      </x:text>
    </x:comment>
    <x:comment ref="B10" authorId="0">
      <x:text>
        <x:r>
          <x:t>Enter the date when the goods or service must be available.</x:t>
        </x:r>
      </x:text>
    </x:comment>
    <x:comment ref="B11" authorId="0">
      <x:text>
        <x:r>
          <x:t>Choose Normal, High, or Urgent. Explain the effect of a delay in the justification.</x:t>
        </x:r>
      </x:text>
    </x:comment>
    <x:comment ref="B12" authorId="0">
      <x:text>
        <x:r>
          <x:t>Optional supplier suggestion. Purchasing confirms the final supplier.</x:t>
        </x:r>
      </x:text>
    </x:comment>
    <x:comment ref="B13" authorId="0">
      <x:text>
        <x:r>
          <x:t>Optional project or job code approved by your company.</x:t>
        </x:r>
      </x:text>
    </x:comment>
    <x:comment ref="B14" authorId="0">
      <x:text>
        <x:r>
          <x:t>Enter the warehouse, site or office that needs the purchase.</x:t>
        </x:r>
      </x:text>
    </x:comment>
    <x:comment ref="B15" authorId="0">
      <x:text>
        <x:r>
          <x:t>Explain the business need and why existing stock or resources cannot meet it.</x:t>
        </x:r>
      </x:text>
    </x:comment>
    <x:comment ref="B16" authorId="0">
      <x:text>
        <x:r>
          <x:t>Leave blank until a supplier purchase order exists. Record all related PO references when a request is split.</x:t>
        </x:r>
      </x:text>
    </x:comment>
    <x:comment ref="B17" authorId="0">
      <x:text>
        <x:r>
          <x:t>Name of the person responsible for the decision. Keep evidence of approval with the record.</x:t>
        </x:r>
      </x:text>
    </x:comment>
    <x:comment ref="B18" authorId="0">
      <x:text>
        <x:r>
          <x:t>Select Pending, Approved or Rejected. A selected value records a human decision.</x:t>
        </x:r>
      </x:text>
    </x:comment>
    <x:comment ref="B19" authorId="0">
      <x:text>
        <x:r>
          <x:t>Enter the fixed date of the decision. Required for an Approved status.</x:t>
        </x:r>
      </x:text>
    </x:comment>
    <x:comment ref="B31" authorId="0">
      <x:text>
        <x:r>
          <x:t>Add supporting quote references, split delivery details, or the reason for rejection.</x:t>
        </x:r>
      </x:text>
    </x:comment>
    <x:comment ref="B32" authorId="0">
      <x:text>
        <x:r>
          <x:t>Approved requires an approver name, Approved decision, and decision date. This is a display formula, not an approval workflow.</x:t>
        </x:r>
      </x:text>
    </x:comment>
    <x:comment ref="A21" authorId="0">
      <x:text>
        <x:r>
          <x:t>Optional SKU or service code.</x:t>
        </x:r>
      </x:text>
    </x:comment>
    <x:comment ref="B21" authorId="0">
      <x:text>
        <x:r>
          <x:t>State specifications or a clear service scope.</x:t>
        </x:r>
      </x:text>
    </x:comment>
    <x:comment ref="C21" authorId="0">
      <x:text>
        <x:r>
          <x:t>Use a unit such as pieces, packs, hours or months.</x:t>
        </x:r>
      </x:text>
    </x:comment>
    <x:comment ref="D21" authorId="0">
      <x:text>
        <x:r>
          <x:t>Enter a positive quantity.</x:t>
        </x:r>
      </x:text>
    </x:comment>
    <x:comment ref="E21" authorId="0">
      <x:text>
        <x:r>
          <x:t>Enter the estimated price per unit in USD.</x:t>
        </x:r>
      </x:text>
    </x:comment>
    <x:comment ref="F21" authorId="0">
      <x:text>
        <x:r>
          <x:t>Quantity multiplied by estimated unit cost, rounded to two decimals. Missing inputs remain visible.</x:t>
        </x:r>
      </x:text>
    </x:comment>
    <x:comment ref="A22" authorId="0">
      <x:text>
        <x:r>
          <x:t>Optional SKU or service code.</x:t>
        </x:r>
      </x:text>
    </x:comment>
    <x:comment ref="B22" authorId="0">
      <x:text>
        <x:r>
          <x:t>State specifications or a clear service scope.</x:t>
        </x:r>
      </x:text>
    </x:comment>
    <x:comment ref="C22" authorId="0">
      <x:text>
        <x:r>
          <x:t>Use a unit such as pieces, packs, hours or months.</x:t>
        </x:r>
      </x:text>
    </x:comment>
    <x:comment ref="D22" authorId="0">
      <x:text>
        <x:r>
          <x:t>Enter a positive quantity.</x:t>
        </x:r>
      </x:text>
    </x:comment>
    <x:comment ref="E22" authorId="0">
      <x:text>
        <x:r>
          <x:t>Enter the estimated price per unit in USD.</x:t>
        </x:r>
      </x:text>
    </x:comment>
    <x:comment ref="A23" authorId="0">
      <x:text>
        <x:r>
          <x:t>Optional SKU or service code.</x:t>
        </x:r>
      </x:text>
    </x:comment>
    <x:comment ref="B23" authorId="0">
      <x:text>
        <x:r>
          <x:t>State specifications or a clear service scope.</x:t>
        </x:r>
      </x:text>
    </x:comment>
    <x:comment ref="C23" authorId="0">
      <x:text>
        <x:r>
          <x:t>Use a unit such as pieces, packs, hours or months.</x:t>
        </x:r>
      </x:text>
    </x:comment>
    <x:comment ref="D23" authorId="0">
      <x:text>
        <x:r>
          <x:t>Enter a positive quantity.</x:t>
        </x:r>
      </x:text>
    </x:comment>
    <x:comment ref="E23" authorId="0">
      <x:text>
        <x:r>
          <x:t>Enter the estimated price per unit in USD.</x:t>
        </x:r>
      </x:text>
    </x:comment>
    <x:comment ref="A24" authorId="0">
      <x:text>
        <x:r>
          <x:t>Optional SKU or service code.</x:t>
        </x:r>
      </x:text>
    </x:comment>
    <x:comment ref="B24" authorId="0">
      <x:text>
        <x:r>
          <x:t>State specifications or a clear service scope.</x:t>
        </x:r>
      </x:text>
    </x:comment>
    <x:comment ref="C24" authorId="0">
      <x:text>
        <x:r>
          <x:t>Use a unit such as pieces, packs, hours or months.</x:t>
        </x:r>
      </x:text>
    </x:comment>
    <x:comment ref="D24" authorId="0">
      <x:text>
        <x:r>
          <x:t>Enter a positive quantity.</x:t>
        </x:r>
      </x:text>
    </x:comment>
    <x:comment ref="E24" authorId="0">
      <x:text>
        <x:r>
          <x:t>Enter the estimated price per unit in USD.</x:t>
        </x:r>
      </x:text>
    </x:comment>
    <x:comment ref="A25" authorId="0">
      <x:text>
        <x:r>
          <x:t>Optional SKU or service code.</x:t>
        </x:r>
      </x:text>
    </x:comment>
    <x:comment ref="B25" authorId="0">
      <x:text>
        <x:r>
          <x:t>State specifications or a clear service scope.</x:t>
        </x:r>
      </x:text>
    </x:comment>
    <x:comment ref="C25" authorId="0">
      <x:text>
        <x:r>
          <x:t>Use a unit such as pieces, packs, hours or months.</x:t>
        </x:r>
      </x:text>
    </x:comment>
    <x:comment ref="D25" authorId="0">
      <x:text>
        <x:r>
          <x:t>Enter a positive quantity.</x:t>
        </x:r>
      </x:text>
    </x:comment>
    <x:comment ref="E25" authorId="0">
      <x:text>
        <x:r>
          <x:t>Enter the estimated price per unit in USD.</x:t>
        </x:r>
      </x:text>
    </x:comment>
    <x:comment ref="A26" authorId="0">
      <x:text>
        <x:r>
          <x:t>Optional SKU or service code.</x:t>
        </x:r>
      </x:text>
    </x:comment>
    <x:comment ref="B26" authorId="0">
      <x:text>
        <x:r>
          <x:t>State specifications or a clear service scope.</x:t>
        </x:r>
      </x:text>
    </x:comment>
    <x:comment ref="C26" authorId="0">
      <x:text>
        <x:r>
          <x:t>Use a unit such as pieces, packs, hours or months.</x:t>
        </x:r>
      </x:text>
    </x:comment>
    <x:comment ref="D26" authorId="0">
      <x:text>
        <x:r>
          <x:t>Enter a positive quantity.</x:t>
        </x:r>
      </x:text>
    </x:comment>
    <x:comment ref="E26" authorId="0">
      <x:text>
        <x:r>
          <x:t>Enter the estimated price per unit in USD.</x:t>
        </x:r>
      </x:text>
    </x:comment>
    <x:comment ref="F22" authorId="0">
      <x:text>
        <x:r>
          <x:t>With a description present, enter both quantity and estimated unit cost. A zero cost is permitted. Result = quantity x unit cost, rounded to cents.</x:t>
        </x:r>
      </x:text>
    </x:comment>
    <x:comment ref="F23" authorId="0">
      <x:text>
        <x:r>
          <x:t>With a description present, enter both quantity and estimated unit cost. A zero cost is permitted. Result = quantity x unit cost, rounded to cents.</x:t>
        </x:r>
      </x:text>
    </x:comment>
    <x:comment ref="F24" authorId="0">
      <x:text>
        <x:r>
          <x:t>With a description present, enter both quantity and estimated unit cost. A zero cost is permitted. Result = quantity x unit cost, rounded to cents.</x:t>
        </x:r>
      </x:text>
    </x:comment>
    <x:comment ref="F25" authorId="0">
      <x:text>
        <x:r>
          <x:t>With a description present, enter both quantity and estimated unit cost. A zero cost is permitted. Result = quantity x unit cost, rounded to cents.</x:t>
        </x:r>
      </x:text>
    </x:comment>
    <x:comment ref="F26" authorId="0">
      <x:text>
        <x:r>
          <x:t>With a description present, enter both quantity and estimated unit cost. A zero cost is permitted. Result = quantity x unit cost, rounded to cents.</x:t>
        </x:r>
      </x:text>
    </x:comment>
    <x:comment ref="F28" authorId="0">
      <x:text>
        <x:r>
          <x:t>Adds the five line totals. Any described line with a missing quantity or cost must be completed first.</x:t>
        </x:r>
      </x:text>
    </x:comment>
  </x:commentList>
</x:comments>
</file>

<file path=xl/comments3.xml><?xml version="1.0" encoding="utf-8"?>
<x:comments xmlns:x="http://schemas.openxmlformats.org/spreadsheetml/2006/main">
  <x:authors>
    <x:author/>
  </x:authors>
  <x:commentList>
    <x:comment ref="P9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10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11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12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13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14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15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16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17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18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19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20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21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22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23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24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25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26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27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28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29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30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31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32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33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34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35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36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37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P38" authorId="0">
      <x:text>
        <x:r>
          <x:t>Approved requires both decisions marked Approved plus the two approver names and decision dates. Any Rejected decision returns Rejected. A blank PR ID returns blank.</x:t>
        </x:r>
      </x:text>
    </x:comment>
    <x:comment ref="A8" authorId="0">
      <x:text>
        <x:r>
          <x:t>Paste the permanent requisition ID as a value. Duplicate IDs are highlighted.</x:t>
        </x:r>
      </x:text>
    </x:comment>
    <x:comment ref="A9" authorId="0">
      <x:text>
        <x:r>
          <x:t>Paste the permanent requisition ID as a value. Duplicate IDs are highlighted.</x:t>
        </x:r>
      </x:text>
    </x:comment>
    <x:comment ref="A10" authorId="0">
      <x:text>
        <x:r>
          <x:t>Paste the permanent requisition ID as a value. Duplicate IDs are highlighted.</x:t>
        </x:r>
      </x:text>
    </x:comment>
    <x:comment ref="A11" authorId="0">
      <x:text>
        <x:r>
          <x:t>Paste the permanent requisition ID as a value. Duplicate IDs are highlighted.</x:t>
        </x:r>
      </x:text>
    </x:comment>
    <x:comment ref="A12" authorId="0">
      <x:text>
        <x:r>
          <x:t>Paste the permanent requisition ID as a value. Duplicate IDs are highlighted.</x:t>
        </x:r>
      </x:text>
    </x:comment>
    <x:comment ref="A13" authorId="0">
      <x:text>
        <x:r>
          <x:t>Paste the permanent requisition ID as a value. Duplicate IDs are highlighted.</x:t>
        </x:r>
      </x:text>
    </x:comment>
    <x:comment ref="A14" authorId="0">
      <x:text>
        <x:r>
          <x:t>Paste the permanent requisition ID as a value. Duplicate IDs are highlighted.</x:t>
        </x:r>
      </x:text>
    </x:comment>
    <x:comment ref="A15" authorId="0">
      <x:text>
        <x:r>
          <x:t>Paste the permanent requisition ID as a value. Duplicate IDs are highlighted.</x:t>
        </x:r>
      </x:text>
    </x:comment>
    <x:comment ref="A16" authorId="0">
      <x:text>
        <x:r>
          <x:t>Paste the permanent requisition ID as a value. Duplicate IDs are highlighted.</x:t>
        </x:r>
      </x:text>
    </x:comment>
    <x:comment ref="A17" authorId="0">
      <x:text>
        <x:r>
          <x:t>Paste the permanent requisition ID as a value. Duplicate IDs are highlighted.</x:t>
        </x:r>
      </x:text>
    </x:comment>
    <x:comment ref="A18" authorId="0">
      <x:text>
        <x:r>
          <x:t>Paste the permanent requisition ID as a value. Duplicate IDs are highlighted.</x:t>
        </x:r>
      </x:text>
    </x:comment>
    <x:comment ref="A19" authorId="0">
      <x:text>
        <x:r>
          <x:t>Paste the permanent requisition ID as a value. Duplicate IDs are highlighted.</x:t>
        </x:r>
      </x:text>
    </x:comment>
    <x:comment ref="A20" authorId="0">
      <x:text>
        <x:r>
          <x:t>Paste the permanent requisition ID as a value. Duplicate IDs are highlighted.</x:t>
        </x:r>
      </x:text>
    </x:comment>
    <x:comment ref="A21" authorId="0">
      <x:text>
        <x:r>
          <x:t>Paste the permanent requisition ID as a value. Duplicate IDs are highlighted.</x:t>
        </x:r>
      </x:text>
    </x:comment>
    <x:comment ref="A22" authorId="0">
      <x:text>
        <x:r>
          <x:t>Paste the permanent requisition ID as a value. Duplicate IDs are highlighted.</x:t>
        </x:r>
      </x:text>
    </x:comment>
    <x:comment ref="A23" authorId="0">
      <x:text>
        <x:r>
          <x:t>Paste the permanent requisition ID as a value. Duplicate IDs are highlighted.</x:t>
        </x:r>
      </x:text>
    </x:comment>
    <x:comment ref="A24" authorId="0">
      <x:text>
        <x:r>
          <x:t>Paste the permanent requisition ID as a value. Duplicate IDs are highlighted.</x:t>
        </x:r>
      </x:text>
    </x:comment>
    <x:comment ref="A25" authorId="0">
      <x:text>
        <x:r>
          <x:t>Paste the permanent requisition ID as a value. Duplicate IDs are highlighted.</x:t>
        </x:r>
      </x:text>
    </x:comment>
    <x:comment ref="A26" authorId="0">
      <x:text>
        <x:r>
          <x:t>Paste the permanent requisition ID as a value. Duplicate IDs are highlighted.</x:t>
        </x:r>
      </x:text>
    </x:comment>
    <x:comment ref="A27" authorId="0">
      <x:text>
        <x:r>
          <x:t>Paste the permanent requisition ID as a value. Duplicate IDs are highlighted.</x:t>
        </x:r>
      </x:text>
    </x:comment>
    <x:comment ref="A28" authorId="0">
      <x:text>
        <x:r>
          <x:t>Paste the permanent requisition ID as a value. Duplicate IDs are highlighted.</x:t>
        </x:r>
      </x:text>
    </x:comment>
    <x:comment ref="A29" authorId="0">
      <x:text>
        <x:r>
          <x:t>Paste the permanent requisition ID as a value. Duplicate IDs are highlighted.</x:t>
        </x:r>
      </x:text>
    </x:comment>
    <x:comment ref="A30" authorId="0">
      <x:text>
        <x:r>
          <x:t>Paste the permanent requisition ID as a value. Duplicate IDs are highlighted.</x:t>
        </x:r>
      </x:text>
    </x:comment>
    <x:comment ref="A31" authorId="0">
      <x:text>
        <x:r>
          <x:t>Paste the permanent requisition ID as a value. Duplicate IDs are highlighted.</x:t>
        </x:r>
      </x:text>
    </x:comment>
    <x:comment ref="A32" authorId="0">
      <x:text>
        <x:r>
          <x:t>Paste the permanent requisition ID as a value. Duplicate IDs are highlighted.</x:t>
        </x:r>
      </x:text>
    </x:comment>
    <x:comment ref="A33" authorId="0">
      <x:text>
        <x:r>
          <x:t>Paste the permanent requisition ID as a value. Duplicate IDs are highlighted.</x:t>
        </x:r>
      </x:text>
    </x:comment>
    <x:comment ref="A34" authorId="0">
      <x:text>
        <x:r>
          <x:t>Paste the permanent requisition ID as a value. Duplicate IDs are highlighted.</x:t>
        </x:r>
      </x:text>
    </x:comment>
    <x:comment ref="A35" authorId="0">
      <x:text>
        <x:r>
          <x:t>Paste the permanent requisition ID as a value. Duplicate IDs are highlighted.</x:t>
        </x:r>
      </x:text>
    </x:comment>
    <x:comment ref="A36" authorId="0">
      <x:text>
        <x:r>
          <x:t>Paste the permanent requisition ID as a value. Duplicate IDs are highlighted.</x:t>
        </x:r>
      </x:text>
    </x:comment>
    <x:comment ref="A37" authorId="0">
      <x:text>
        <x:r>
          <x:t>Paste the permanent requisition ID as a value. Duplicate IDs are highlighted.</x:t>
        </x:r>
      </x:text>
    </x:comment>
    <x:comment ref="A38" authorId="0">
      <x:text>
        <x:r>
          <x:t>Paste the permanent requisition ID as a value. Duplicate IDs are highlighted.</x:t>
        </x:r>
      </x:text>
    </x:comment>
    <x:comment ref="B8" authorId="0">
      <x:text>
        <x:r>
          <x:t>Use the fixed request date.</x:t>
        </x:r>
      </x:text>
    </x:comment>
    <x:comment ref="B9" authorId="0">
      <x:text>
        <x:r>
          <x:t>Use the fixed request date.</x:t>
        </x:r>
      </x:text>
    </x:comment>
    <x:comment ref="B10" authorId="0">
      <x:text>
        <x:r>
          <x:t>Use the fixed request date.</x:t>
        </x:r>
      </x:text>
    </x:comment>
    <x:comment ref="B11" authorId="0">
      <x:text>
        <x:r>
          <x:t>Use the fixed request date.</x:t>
        </x:r>
      </x:text>
    </x:comment>
    <x:comment ref="B12" authorId="0">
      <x:text>
        <x:r>
          <x:t>Use the fixed request date.</x:t>
        </x:r>
      </x:text>
    </x:comment>
    <x:comment ref="B13" authorId="0">
      <x:text>
        <x:r>
          <x:t>Use the fixed request date.</x:t>
        </x:r>
      </x:text>
    </x:comment>
    <x:comment ref="B14" authorId="0">
      <x:text>
        <x:r>
          <x:t>Use the fixed request date.</x:t>
        </x:r>
      </x:text>
    </x:comment>
    <x:comment ref="B15" authorId="0">
      <x:text>
        <x:r>
          <x:t>Use the fixed request date.</x:t>
        </x:r>
      </x:text>
    </x:comment>
    <x:comment ref="B16" authorId="0">
      <x:text>
        <x:r>
          <x:t>Use the fixed request date.</x:t>
        </x:r>
      </x:text>
    </x:comment>
    <x:comment ref="B17" authorId="0">
      <x:text>
        <x:r>
          <x:t>Use the fixed request date.</x:t>
        </x:r>
      </x:text>
    </x:comment>
    <x:comment ref="B18" authorId="0">
      <x:text>
        <x:r>
          <x:t>Use the fixed request date.</x:t>
        </x:r>
      </x:text>
    </x:comment>
    <x:comment ref="B19" authorId="0">
      <x:text>
        <x:r>
          <x:t>Use the fixed request date.</x:t>
        </x:r>
      </x:text>
    </x:comment>
    <x:comment ref="B20" authorId="0">
      <x:text>
        <x:r>
          <x:t>Use the fixed request date.</x:t>
        </x:r>
      </x:text>
    </x:comment>
    <x:comment ref="B21" authorId="0">
      <x:text>
        <x:r>
          <x:t>Use the fixed request date.</x:t>
        </x:r>
      </x:text>
    </x:comment>
    <x:comment ref="B22" authorId="0">
      <x:text>
        <x:r>
          <x:t>Use the fixed request date.</x:t>
        </x:r>
      </x:text>
    </x:comment>
    <x:comment ref="B23" authorId="0">
      <x:text>
        <x:r>
          <x:t>Use the fixed request date.</x:t>
        </x:r>
      </x:text>
    </x:comment>
    <x:comment ref="B24" authorId="0">
      <x:text>
        <x:r>
          <x:t>Use the fixed request date.</x:t>
        </x:r>
      </x:text>
    </x:comment>
    <x:comment ref="B25" authorId="0">
      <x:text>
        <x:r>
          <x:t>Use the fixed request date.</x:t>
        </x:r>
      </x:text>
    </x:comment>
    <x:comment ref="B26" authorId="0">
      <x:text>
        <x:r>
          <x:t>Use the fixed request date.</x:t>
        </x:r>
      </x:text>
    </x:comment>
    <x:comment ref="B27" authorId="0">
      <x:text>
        <x:r>
          <x:t>Use the fixed request date.</x:t>
        </x:r>
      </x:text>
    </x:comment>
    <x:comment ref="B28" authorId="0">
      <x:text>
        <x:r>
          <x:t>Use the fixed request date.</x:t>
        </x:r>
      </x:text>
    </x:comment>
    <x:comment ref="B29" authorId="0">
      <x:text>
        <x:r>
          <x:t>Use the fixed request date.</x:t>
        </x:r>
      </x:text>
    </x:comment>
    <x:comment ref="B30" authorId="0">
      <x:text>
        <x:r>
          <x:t>Use the fixed request date.</x:t>
        </x:r>
      </x:text>
    </x:comment>
    <x:comment ref="B31" authorId="0">
      <x:text>
        <x:r>
          <x:t>Use the fixed request date.</x:t>
        </x:r>
      </x:text>
    </x:comment>
    <x:comment ref="B32" authorId="0">
      <x:text>
        <x:r>
          <x:t>Use the fixed request date.</x:t>
        </x:r>
      </x:text>
    </x:comment>
    <x:comment ref="B33" authorId="0">
      <x:text>
        <x:r>
          <x:t>Use the fixed request date.</x:t>
        </x:r>
      </x:text>
    </x:comment>
    <x:comment ref="B34" authorId="0">
      <x:text>
        <x:r>
          <x:t>Use the fixed request date.</x:t>
        </x:r>
      </x:text>
    </x:comment>
    <x:comment ref="B35" authorId="0">
      <x:text>
        <x:r>
          <x:t>Use the fixed request date.</x:t>
        </x:r>
      </x:text>
    </x:comment>
    <x:comment ref="B36" authorId="0">
      <x:text>
        <x:r>
          <x:t>Use the fixed request date.</x:t>
        </x:r>
      </x:text>
    </x:comment>
    <x:comment ref="B37" authorId="0">
      <x:text>
        <x:r>
          <x:t>Use the fixed request date.</x:t>
        </x:r>
      </x:text>
    </x:comment>
    <x:comment ref="B38" authorId="0">
      <x:text>
        <x:r>
          <x:t>Use the fixed request date.</x:t>
        </x:r>
      </x:text>
    </x:comment>
    <x:comment ref="C8" authorId="0">
      <x:text>
        <x:r>
          <x:t>Enter requester for this requisition.</x:t>
        </x:r>
      </x:text>
    </x:comment>
    <x:comment ref="C9" authorId="0">
      <x:text>
        <x:r>
          <x:t>Enter requester for this requisition.</x:t>
        </x:r>
      </x:text>
    </x:comment>
    <x:comment ref="C10" authorId="0">
      <x:text>
        <x:r>
          <x:t>Enter requester for this requisition.</x:t>
        </x:r>
      </x:text>
    </x:comment>
    <x:comment ref="C11" authorId="0">
      <x:text>
        <x:r>
          <x:t>Enter requester for this requisition.</x:t>
        </x:r>
      </x:text>
    </x:comment>
    <x:comment ref="C12" authorId="0">
      <x:text>
        <x:r>
          <x:t>Enter requester for this requisition.</x:t>
        </x:r>
      </x:text>
    </x:comment>
    <x:comment ref="C13" authorId="0">
      <x:text>
        <x:r>
          <x:t>Enter requester for this requisition.</x:t>
        </x:r>
      </x:text>
    </x:comment>
    <x:comment ref="C14" authorId="0">
      <x:text>
        <x:r>
          <x:t>Enter requester for this requisition.</x:t>
        </x:r>
      </x:text>
    </x:comment>
    <x:comment ref="C15" authorId="0">
      <x:text>
        <x:r>
          <x:t>Enter requester for this requisition.</x:t>
        </x:r>
      </x:text>
    </x:comment>
    <x:comment ref="C16" authorId="0">
      <x:text>
        <x:r>
          <x:t>Enter requester for this requisition.</x:t>
        </x:r>
      </x:text>
    </x:comment>
    <x:comment ref="C17" authorId="0">
      <x:text>
        <x:r>
          <x:t>Enter requester for this requisition.</x:t>
        </x:r>
      </x:text>
    </x:comment>
    <x:comment ref="C18" authorId="0">
      <x:text>
        <x:r>
          <x:t>Enter requester for this requisition.</x:t>
        </x:r>
      </x:text>
    </x:comment>
    <x:comment ref="C19" authorId="0">
      <x:text>
        <x:r>
          <x:t>Enter requester for this requisition.</x:t>
        </x:r>
      </x:text>
    </x:comment>
    <x:comment ref="C20" authorId="0">
      <x:text>
        <x:r>
          <x:t>Enter requester for this requisition.</x:t>
        </x:r>
      </x:text>
    </x:comment>
    <x:comment ref="C21" authorId="0">
      <x:text>
        <x:r>
          <x:t>Enter requester for this requisition.</x:t>
        </x:r>
      </x:text>
    </x:comment>
    <x:comment ref="C22" authorId="0">
      <x:text>
        <x:r>
          <x:t>Enter requester for this requisition.</x:t>
        </x:r>
      </x:text>
    </x:comment>
    <x:comment ref="C23" authorId="0">
      <x:text>
        <x:r>
          <x:t>Enter requester for this requisition.</x:t>
        </x:r>
      </x:text>
    </x:comment>
    <x:comment ref="C24" authorId="0">
      <x:text>
        <x:r>
          <x:t>Enter requester for this requisition.</x:t>
        </x:r>
      </x:text>
    </x:comment>
    <x:comment ref="C25" authorId="0">
      <x:text>
        <x:r>
          <x:t>Enter requester for this requisition.</x:t>
        </x:r>
      </x:text>
    </x:comment>
    <x:comment ref="C26" authorId="0">
      <x:text>
        <x:r>
          <x:t>Enter requester for this requisition.</x:t>
        </x:r>
      </x:text>
    </x:comment>
    <x:comment ref="C27" authorId="0">
      <x:text>
        <x:r>
          <x:t>Enter requester for this requisition.</x:t>
        </x:r>
      </x:text>
    </x:comment>
    <x:comment ref="C28" authorId="0">
      <x:text>
        <x:r>
          <x:t>Enter requester for this requisition.</x:t>
        </x:r>
      </x:text>
    </x:comment>
    <x:comment ref="C29" authorId="0">
      <x:text>
        <x:r>
          <x:t>Enter requester for this requisition.</x:t>
        </x:r>
      </x:text>
    </x:comment>
    <x:comment ref="C30" authorId="0">
      <x:text>
        <x:r>
          <x:t>Enter requester for this requisition.</x:t>
        </x:r>
      </x:text>
    </x:comment>
    <x:comment ref="C31" authorId="0">
      <x:text>
        <x:r>
          <x:t>Enter requester for this requisition.</x:t>
        </x:r>
      </x:text>
    </x:comment>
    <x:comment ref="C32" authorId="0">
      <x:text>
        <x:r>
          <x:t>Enter requester for this requisition.</x:t>
        </x:r>
      </x:text>
    </x:comment>
    <x:comment ref="C33" authorId="0">
      <x:text>
        <x:r>
          <x:t>Enter requester for this requisition.</x:t>
        </x:r>
      </x:text>
    </x:comment>
    <x:comment ref="C34" authorId="0">
      <x:text>
        <x:r>
          <x:t>Enter requester for this requisition.</x:t>
        </x:r>
      </x:text>
    </x:comment>
    <x:comment ref="C35" authorId="0">
      <x:text>
        <x:r>
          <x:t>Enter requester for this requisition.</x:t>
        </x:r>
      </x:text>
    </x:comment>
    <x:comment ref="C36" authorId="0">
      <x:text>
        <x:r>
          <x:t>Enter requester for this requisition.</x:t>
        </x:r>
      </x:text>
    </x:comment>
    <x:comment ref="C37" authorId="0">
      <x:text>
        <x:r>
          <x:t>Enter requester for this requisition.</x:t>
        </x:r>
      </x:text>
    </x:comment>
    <x:comment ref="C38" authorId="0">
      <x:text>
        <x:r>
          <x:t>Enter requester for this requisition.</x:t>
        </x:r>
      </x:text>
    </x:comment>
    <x:comment ref="D8" authorId="0">
      <x:text>
        <x:r>
          <x:t>Enter department for this requisition.</x:t>
        </x:r>
      </x:text>
    </x:comment>
    <x:comment ref="D9" authorId="0">
      <x:text>
        <x:r>
          <x:t>Enter department for this requisition.</x:t>
        </x:r>
      </x:text>
    </x:comment>
    <x:comment ref="D10" authorId="0">
      <x:text>
        <x:r>
          <x:t>Enter department for this requisition.</x:t>
        </x:r>
      </x:text>
    </x:comment>
    <x:comment ref="D11" authorId="0">
      <x:text>
        <x:r>
          <x:t>Enter department for this requisition.</x:t>
        </x:r>
      </x:text>
    </x:comment>
    <x:comment ref="D12" authorId="0">
      <x:text>
        <x:r>
          <x:t>Enter department for this requisition.</x:t>
        </x:r>
      </x:text>
    </x:comment>
    <x:comment ref="D13" authorId="0">
      <x:text>
        <x:r>
          <x:t>Enter department for this requisition.</x:t>
        </x:r>
      </x:text>
    </x:comment>
    <x:comment ref="D14" authorId="0">
      <x:text>
        <x:r>
          <x:t>Enter department for this requisition.</x:t>
        </x:r>
      </x:text>
    </x:comment>
    <x:comment ref="D15" authorId="0">
      <x:text>
        <x:r>
          <x:t>Enter department for this requisition.</x:t>
        </x:r>
      </x:text>
    </x:comment>
    <x:comment ref="D16" authorId="0">
      <x:text>
        <x:r>
          <x:t>Enter department for this requisition.</x:t>
        </x:r>
      </x:text>
    </x:comment>
    <x:comment ref="D17" authorId="0">
      <x:text>
        <x:r>
          <x:t>Enter department for this requisition.</x:t>
        </x:r>
      </x:text>
    </x:comment>
    <x:comment ref="D18" authorId="0">
      <x:text>
        <x:r>
          <x:t>Enter department for this requisition.</x:t>
        </x:r>
      </x:text>
    </x:comment>
    <x:comment ref="D19" authorId="0">
      <x:text>
        <x:r>
          <x:t>Enter department for this requisition.</x:t>
        </x:r>
      </x:text>
    </x:comment>
    <x:comment ref="D20" authorId="0">
      <x:text>
        <x:r>
          <x:t>Enter department for this requisition.</x:t>
        </x:r>
      </x:text>
    </x:comment>
    <x:comment ref="D21" authorId="0">
      <x:text>
        <x:r>
          <x:t>Enter department for this requisition.</x:t>
        </x:r>
      </x:text>
    </x:comment>
    <x:comment ref="D22" authorId="0">
      <x:text>
        <x:r>
          <x:t>Enter department for this requisition.</x:t>
        </x:r>
      </x:text>
    </x:comment>
    <x:comment ref="D23" authorId="0">
      <x:text>
        <x:r>
          <x:t>Enter department for this requisition.</x:t>
        </x:r>
      </x:text>
    </x:comment>
    <x:comment ref="D24" authorId="0">
      <x:text>
        <x:r>
          <x:t>Enter department for this requisition.</x:t>
        </x:r>
      </x:text>
    </x:comment>
    <x:comment ref="D25" authorId="0">
      <x:text>
        <x:r>
          <x:t>Enter department for this requisition.</x:t>
        </x:r>
      </x:text>
    </x:comment>
    <x:comment ref="D26" authorId="0">
      <x:text>
        <x:r>
          <x:t>Enter department for this requisition.</x:t>
        </x:r>
      </x:text>
    </x:comment>
    <x:comment ref="D27" authorId="0">
      <x:text>
        <x:r>
          <x:t>Enter department for this requisition.</x:t>
        </x:r>
      </x:text>
    </x:comment>
    <x:comment ref="D28" authorId="0">
      <x:text>
        <x:r>
          <x:t>Enter department for this requisition.</x:t>
        </x:r>
      </x:text>
    </x:comment>
    <x:comment ref="D29" authorId="0">
      <x:text>
        <x:r>
          <x:t>Enter department for this requisition.</x:t>
        </x:r>
      </x:text>
    </x:comment>
    <x:comment ref="D30" authorId="0">
      <x:text>
        <x:r>
          <x:t>Enter department for this requisition.</x:t>
        </x:r>
      </x:text>
    </x:comment>
    <x:comment ref="D31" authorId="0">
      <x:text>
        <x:r>
          <x:t>Enter department for this requisition.</x:t>
        </x:r>
      </x:text>
    </x:comment>
    <x:comment ref="D32" authorId="0">
      <x:text>
        <x:r>
          <x:t>Enter department for this requisition.</x:t>
        </x:r>
      </x:text>
    </x:comment>
    <x:comment ref="D33" authorId="0">
      <x:text>
        <x:r>
          <x:t>Enter department for this requisition.</x:t>
        </x:r>
      </x:text>
    </x:comment>
    <x:comment ref="D34" authorId="0">
      <x:text>
        <x:r>
          <x:t>Enter department for this requisition.</x:t>
        </x:r>
      </x:text>
    </x:comment>
    <x:comment ref="D35" authorId="0">
      <x:text>
        <x:r>
          <x:t>Enter department for this requisition.</x:t>
        </x:r>
      </x:text>
    </x:comment>
    <x:comment ref="D36" authorId="0">
      <x:text>
        <x:r>
          <x:t>Enter department for this requisition.</x:t>
        </x:r>
      </x:text>
    </x:comment>
    <x:comment ref="D37" authorId="0">
      <x:text>
        <x:r>
          <x:t>Enter department for this requisition.</x:t>
        </x:r>
      </x:text>
    </x:comment>
    <x:comment ref="D38" authorId="0">
      <x:text>
        <x:r>
          <x:t>Enter department for this requisition.</x:t>
        </x:r>
      </x:text>
    </x:comment>
    <x:comment ref="E8" authorId="0">
      <x:text>
        <x:r>
          <x:t>Use a finance-approved code. Use one row per request; split allocations in the request detail.</x:t>
        </x:r>
      </x:text>
    </x:comment>
    <x:comment ref="E9" authorId="0">
      <x:text>
        <x:r>
          <x:t>Use a finance-approved code. Use one row per request; split allocations in the request detail.</x:t>
        </x:r>
      </x:text>
    </x:comment>
    <x:comment ref="E10" authorId="0">
      <x:text>
        <x:r>
          <x:t>Use a finance-approved code. Use one row per request; split allocations in the request detail.</x:t>
        </x:r>
      </x:text>
    </x:comment>
    <x:comment ref="E11" authorId="0">
      <x:text>
        <x:r>
          <x:t>Use a finance-approved code. Use one row per request; split allocations in the request detail.</x:t>
        </x:r>
      </x:text>
    </x:comment>
    <x:comment ref="E12" authorId="0">
      <x:text>
        <x:r>
          <x:t>Use a finance-approved code. Use one row per request; split allocations in the request detail.</x:t>
        </x:r>
      </x:text>
    </x:comment>
    <x:comment ref="E13" authorId="0">
      <x:text>
        <x:r>
          <x:t>Use a finance-approved code. Use one row per request; split allocations in the request detail.</x:t>
        </x:r>
      </x:text>
    </x:comment>
    <x:comment ref="E14" authorId="0">
      <x:text>
        <x:r>
          <x:t>Use a finance-approved code. Use one row per request; split allocations in the request detail.</x:t>
        </x:r>
      </x:text>
    </x:comment>
    <x:comment ref="E15" authorId="0">
      <x:text>
        <x:r>
          <x:t>Use a finance-approved code. Use one row per request; split allocations in the request detail.</x:t>
        </x:r>
      </x:text>
    </x:comment>
    <x:comment ref="E16" authorId="0">
      <x:text>
        <x:r>
          <x:t>Use a finance-approved code. Use one row per request; split allocations in the request detail.</x:t>
        </x:r>
      </x:text>
    </x:comment>
    <x:comment ref="E17" authorId="0">
      <x:text>
        <x:r>
          <x:t>Use a finance-approved code. Use one row per request; split allocations in the request detail.</x:t>
        </x:r>
      </x:text>
    </x:comment>
    <x:comment ref="E18" authorId="0">
      <x:text>
        <x:r>
          <x:t>Use a finance-approved code. Use one row per request; split allocations in the request detail.</x:t>
        </x:r>
      </x:text>
    </x:comment>
    <x:comment ref="E19" authorId="0">
      <x:text>
        <x:r>
          <x:t>Use a finance-approved code. Use one row per request; split allocations in the request detail.</x:t>
        </x:r>
      </x:text>
    </x:comment>
    <x:comment ref="E20" authorId="0">
      <x:text>
        <x:r>
          <x:t>Use a finance-approved code. Use one row per request; split allocations in the request detail.</x:t>
        </x:r>
      </x:text>
    </x:comment>
    <x:comment ref="E21" authorId="0">
      <x:text>
        <x:r>
          <x:t>Use a finance-approved code. Use one row per request; split allocations in the request detail.</x:t>
        </x:r>
      </x:text>
    </x:comment>
    <x:comment ref="E22" authorId="0">
      <x:text>
        <x:r>
          <x:t>Use a finance-approved code. Use one row per request; split allocations in the request detail.</x:t>
        </x:r>
      </x:text>
    </x:comment>
    <x:comment ref="E23" authorId="0">
      <x:text>
        <x:r>
          <x:t>Use a finance-approved code. Use one row per request; split allocations in the request detail.</x:t>
        </x:r>
      </x:text>
    </x:comment>
    <x:comment ref="E24" authorId="0">
      <x:text>
        <x:r>
          <x:t>Use a finance-approved code. Use one row per request; split allocations in the request detail.</x:t>
        </x:r>
      </x:text>
    </x:comment>
    <x:comment ref="E25" authorId="0">
      <x:text>
        <x:r>
          <x:t>Use a finance-approved code. Use one row per request; split allocations in the request detail.</x:t>
        </x:r>
      </x:text>
    </x:comment>
    <x:comment ref="E26" authorId="0">
      <x:text>
        <x:r>
          <x:t>Use a finance-approved code. Use one row per request; split allocations in the request detail.</x:t>
        </x:r>
      </x:text>
    </x:comment>
    <x:comment ref="E27" authorId="0">
      <x:text>
        <x:r>
          <x:t>Use a finance-approved code. Use one row per request; split allocations in the request detail.</x:t>
        </x:r>
      </x:text>
    </x:comment>
    <x:comment ref="E28" authorId="0">
      <x:text>
        <x:r>
          <x:t>Use a finance-approved code. Use one row per request; split allocations in the request detail.</x:t>
        </x:r>
      </x:text>
    </x:comment>
    <x:comment ref="E29" authorId="0">
      <x:text>
        <x:r>
          <x:t>Use a finance-approved code. Use one row per request; split allocations in the request detail.</x:t>
        </x:r>
      </x:text>
    </x:comment>
    <x:comment ref="E30" authorId="0">
      <x:text>
        <x:r>
          <x:t>Use a finance-approved code. Use one row per request; split allocations in the request detail.</x:t>
        </x:r>
      </x:text>
    </x:comment>
    <x:comment ref="E31" authorId="0">
      <x:text>
        <x:r>
          <x:t>Use a finance-approved code. Use one row per request; split allocations in the request detail.</x:t>
        </x:r>
      </x:text>
    </x:comment>
    <x:comment ref="E32" authorId="0">
      <x:text>
        <x:r>
          <x:t>Use a finance-approved code. Use one row per request; split allocations in the request detail.</x:t>
        </x:r>
      </x:text>
    </x:comment>
    <x:comment ref="E33" authorId="0">
      <x:text>
        <x:r>
          <x:t>Use a finance-approved code. Use one row per request; split allocations in the request detail.</x:t>
        </x:r>
      </x:text>
    </x:comment>
    <x:comment ref="E34" authorId="0">
      <x:text>
        <x:r>
          <x:t>Use a finance-approved code. Use one row per request; split allocations in the request detail.</x:t>
        </x:r>
      </x:text>
    </x:comment>
    <x:comment ref="E35" authorId="0">
      <x:text>
        <x:r>
          <x:t>Use a finance-approved code. Use one row per request; split allocations in the request detail.</x:t>
        </x:r>
      </x:text>
    </x:comment>
    <x:comment ref="E36" authorId="0">
      <x:text>
        <x:r>
          <x:t>Use a finance-approved code. Use one row per request; split allocations in the request detail.</x:t>
        </x:r>
      </x:text>
    </x:comment>
    <x:comment ref="E37" authorId="0">
      <x:text>
        <x:r>
          <x:t>Use a finance-approved code. Use one row per request; split allocations in the request detail.</x:t>
        </x:r>
      </x:text>
    </x:comment>
    <x:comment ref="E38" authorId="0">
      <x:text>
        <x:r>
          <x:t>Use a finance-approved code. Use one row per request; split allocations in the request detail.</x:t>
        </x:r>
      </x:text>
    </x:comment>
    <x:comment ref="F8" authorId="0">
      <x:text>
        <x:r>
          <x:t>Enter purchase justification for this requisition.</x:t>
        </x:r>
      </x:text>
    </x:comment>
    <x:comment ref="F9" authorId="0">
      <x:text>
        <x:r>
          <x:t>Enter purchase justification for this requisition.</x:t>
        </x:r>
      </x:text>
    </x:comment>
    <x:comment ref="F10" authorId="0">
      <x:text>
        <x:r>
          <x:t>Enter purchase justification for this requisition.</x:t>
        </x:r>
      </x:text>
    </x:comment>
    <x:comment ref="F11" authorId="0">
      <x:text>
        <x:r>
          <x:t>Enter purchase justification for this requisition.</x:t>
        </x:r>
      </x:text>
    </x:comment>
    <x:comment ref="F12" authorId="0">
      <x:text>
        <x:r>
          <x:t>Enter purchase justification for this requisition.</x:t>
        </x:r>
      </x:text>
    </x:comment>
    <x:comment ref="F13" authorId="0">
      <x:text>
        <x:r>
          <x:t>Enter purchase justification for this requisition.</x:t>
        </x:r>
      </x:text>
    </x:comment>
    <x:comment ref="F14" authorId="0">
      <x:text>
        <x:r>
          <x:t>Enter purchase justification for this requisition.</x:t>
        </x:r>
      </x:text>
    </x:comment>
    <x:comment ref="F15" authorId="0">
      <x:text>
        <x:r>
          <x:t>Enter purchase justification for this requisition.</x:t>
        </x:r>
      </x:text>
    </x:comment>
    <x:comment ref="F16" authorId="0">
      <x:text>
        <x:r>
          <x:t>Enter purchase justification for this requisition.</x:t>
        </x:r>
      </x:text>
    </x:comment>
    <x:comment ref="F17" authorId="0">
      <x:text>
        <x:r>
          <x:t>Enter purchase justification for this requisition.</x:t>
        </x:r>
      </x:text>
    </x:comment>
    <x:comment ref="F18" authorId="0">
      <x:text>
        <x:r>
          <x:t>Enter purchase justification for this requisition.</x:t>
        </x:r>
      </x:text>
    </x:comment>
    <x:comment ref="F19" authorId="0">
      <x:text>
        <x:r>
          <x:t>Enter purchase justification for this requisition.</x:t>
        </x:r>
      </x:text>
    </x:comment>
    <x:comment ref="F20" authorId="0">
      <x:text>
        <x:r>
          <x:t>Enter purchase justification for this requisition.</x:t>
        </x:r>
      </x:text>
    </x:comment>
    <x:comment ref="F21" authorId="0">
      <x:text>
        <x:r>
          <x:t>Enter purchase justification for this requisition.</x:t>
        </x:r>
      </x:text>
    </x:comment>
    <x:comment ref="F22" authorId="0">
      <x:text>
        <x:r>
          <x:t>Enter purchase justification for this requisition.</x:t>
        </x:r>
      </x:text>
    </x:comment>
    <x:comment ref="F23" authorId="0">
      <x:text>
        <x:r>
          <x:t>Enter purchase justification for this requisition.</x:t>
        </x:r>
      </x:text>
    </x:comment>
    <x:comment ref="F24" authorId="0">
      <x:text>
        <x:r>
          <x:t>Enter purchase justification for this requisition.</x:t>
        </x:r>
      </x:text>
    </x:comment>
    <x:comment ref="F25" authorId="0">
      <x:text>
        <x:r>
          <x:t>Enter purchase justification for this requisition.</x:t>
        </x:r>
      </x:text>
    </x:comment>
    <x:comment ref="F26" authorId="0">
      <x:text>
        <x:r>
          <x:t>Enter purchase justification for this requisition.</x:t>
        </x:r>
      </x:text>
    </x:comment>
    <x:comment ref="F27" authorId="0">
      <x:text>
        <x:r>
          <x:t>Enter purchase justification for this requisition.</x:t>
        </x:r>
      </x:text>
    </x:comment>
    <x:comment ref="F28" authorId="0">
      <x:text>
        <x:r>
          <x:t>Enter purchase justification for this requisition.</x:t>
        </x:r>
      </x:text>
    </x:comment>
    <x:comment ref="F29" authorId="0">
      <x:text>
        <x:r>
          <x:t>Enter purchase justification for this requisition.</x:t>
        </x:r>
      </x:text>
    </x:comment>
    <x:comment ref="F30" authorId="0">
      <x:text>
        <x:r>
          <x:t>Enter purchase justification for this requisition.</x:t>
        </x:r>
      </x:text>
    </x:comment>
    <x:comment ref="F31" authorId="0">
      <x:text>
        <x:r>
          <x:t>Enter purchase justification for this requisition.</x:t>
        </x:r>
      </x:text>
    </x:comment>
    <x:comment ref="F32" authorId="0">
      <x:text>
        <x:r>
          <x:t>Enter purchase justification for this requisition.</x:t>
        </x:r>
      </x:text>
    </x:comment>
    <x:comment ref="F33" authorId="0">
      <x:text>
        <x:r>
          <x:t>Enter purchase justification for this requisition.</x:t>
        </x:r>
      </x:text>
    </x:comment>
    <x:comment ref="F34" authorId="0">
      <x:text>
        <x:r>
          <x:t>Enter purchase justification for this requisition.</x:t>
        </x:r>
      </x:text>
    </x:comment>
    <x:comment ref="F35" authorId="0">
      <x:text>
        <x:r>
          <x:t>Enter purchase justification for this requisition.</x:t>
        </x:r>
      </x:text>
    </x:comment>
    <x:comment ref="F36" authorId="0">
      <x:text>
        <x:r>
          <x:t>Enter purchase justification for this requisition.</x:t>
        </x:r>
      </x:text>
    </x:comment>
    <x:comment ref="F37" authorId="0">
      <x:text>
        <x:r>
          <x:t>Enter purchase justification for this requisition.</x:t>
        </x:r>
      </x:text>
    </x:comment>
    <x:comment ref="F38" authorId="0">
      <x:text>
        <x:r>
          <x:t>Enter purchase justification for this requisition.</x:t>
        </x:r>
      </x:text>
    </x:comment>
    <x:comment ref="G8" authorId="0">
      <x:text>
        <x:r>
          <x:t>Enter the whole requisition estimate once, not once per item.</x:t>
        </x:r>
      </x:text>
    </x:comment>
    <x:comment ref="G9" authorId="0">
      <x:text>
        <x:r>
          <x:t>Enter the whole requisition estimate once, not once per item.</x:t>
        </x:r>
      </x:text>
    </x:comment>
    <x:comment ref="G10" authorId="0">
      <x:text>
        <x:r>
          <x:t>Enter the whole requisition estimate once, not once per item.</x:t>
        </x:r>
      </x:text>
    </x:comment>
    <x:comment ref="G11" authorId="0">
      <x:text>
        <x:r>
          <x:t>Enter the whole requisition estimate once, not once per item.</x:t>
        </x:r>
      </x:text>
    </x:comment>
    <x:comment ref="G12" authorId="0">
      <x:text>
        <x:r>
          <x:t>Enter the whole requisition estimate once, not once per item.</x:t>
        </x:r>
      </x:text>
    </x:comment>
    <x:comment ref="G13" authorId="0">
      <x:text>
        <x:r>
          <x:t>Enter the whole requisition estimate once, not once per item.</x:t>
        </x:r>
      </x:text>
    </x:comment>
    <x:comment ref="G14" authorId="0">
      <x:text>
        <x:r>
          <x:t>Enter the whole requisition estimate once, not once per item.</x:t>
        </x:r>
      </x:text>
    </x:comment>
    <x:comment ref="G15" authorId="0">
      <x:text>
        <x:r>
          <x:t>Enter the whole requisition estimate once, not once per item.</x:t>
        </x:r>
      </x:text>
    </x:comment>
    <x:comment ref="G16" authorId="0">
      <x:text>
        <x:r>
          <x:t>Enter the whole requisition estimate once, not once per item.</x:t>
        </x:r>
      </x:text>
    </x:comment>
    <x:comment ref="G17" authorId="0">
      <x:text>
        <x:r>
          <x:t>Enter the whole requisition estimate once, not once per item.</x:t>
        </x:r>
      </x:text>
    </x:comment>
    <x:comment ref="G18" authorId="0">
      <x:text>
        <x:r>
          <x:t>Enter the whole requisition estimate once, not once per item.</x:t>
        </x:r>
      </x:text>
    </x:comment>
    <x:comment ref="G19" authorId="0">
      <x:text>
        <x:r>
          <x:t>Enter the whole requisition estimate once, not once per item.</x:t>
        </x:r>
      </x:text>
    </x:comment>
    <x:comment ref="G20" authorId="0">
      <x:text>
        <x:r>
          <x:t>Enter the whole requisition estimate once, not once per item.</x:t>
        </x:r>
      </x:text>
    </x:comment>
    <x:comment ref="G21" authorId="0">
      <x:text>
        <x:r>
          <x:t>Enter the whole requisition estimate once, not once per item.</x:t>
        </x:r>
      </x:text>
    </x:comment>
    <x:comment ref="G22" authorId="0">
      <x:text>
        <x:r>
          <x:t>Enter the whole requisition estimate once, not once per item.</x:t>
        </x:r>
      </x:text>
    </x:comment>
    <x:comment ref="G23" authorId="0">
      <x:text>
        <x:r>
          <x:t>Enter the whole requisition estimate once, not once per item.</x:t>
        </x:r>
      </x:text>
    </x:comment>
    <x:comment ref="G24" authorId="0">
      <x:text>
        <x:r>
          <x:t>Enter the whole requisition estimate once, not once per item.</x:t>
        </x:r>
      </x:text>
    </x:comment>
    <x:comment ref="G25" authorId="0">
      <x:text>
        <x:r>
          <x:t>Enter the whole requisition estimate once, not once per item.</x:t>
        </x:r>
      </x:text>
    </x:comment>
    <x:comment ref="G26" authorId="0">
      <x:text>
        <x:r>
          <x:t>Enter the whole requisition estimate once, not once per item.</x:t>
        </x:r>
      </x:text>
    </x:comment>
    <x:comment ref="G27" authorId="0">
      <x:text>
        <x:r>
          <x:t>Enter the whole requisition estimate once, not once per item.</x:t>
        </x:r>
      </x:text>
    </x:comment>
    <x:comment ref="G28" authorId="0">
      <x:text>
        <x:r>
          <x:t>Enter the whole requisition estimate once, not once per item.</x:t>
        </x:r>
      </x:text>
    </x:comment>
    <x:comment ref="G29" authorId="0">
      <x:text>
        <x:r>
          <x:t>Enter the whole requisition estimate once, not once per item.</x:t>
        </x:r>
      </x:text>
    </x:comment>
    <x:comment ref="G30" authorId="0">
      <x:text>
        <x:r>
          <x:t>Enter the whole requisition estimate once, not once per item.</x:t>
        </x:r>
      </x:text>
    </x:comment>
    <x:comment ref="G31" authorId="0">
      <x:text>
        <x:r>
          <x:t>Enter the whole requisition estimate once, not once per item.</x:t>
        </x:r>
      </x:text>
    </x:comment>
    <x:comment ref="G32" authorId="0">
      <x:text>
        <x:r>
          <x:t>Enter the whole requisition estimate once, not once per item.</x:t>
        </x:r>
      </x:text>
    </x:comment>
    <x:comment ref="G33" authorId="0">
      <x:text>
        <x:r>
          <x:t>Enter the whole requisition estimate once, not once per item.</x:t>
        </x:r>
      </x:text>
    </x:comment>
    <x:comment ref="G34" authorId="0">
      <x:text>
        <x:r>
          <x:t>Enter the whole requisition estimate once, not once per item.</x:t>
        </x:r>
      </x:text>
    </x:comment>
    <x:comment ref="G35" authorId="0">
      <x:text>
        <x:r>
          <x:t>Enter the whole requisition estimate once, not once per item.</x:t>
        </x:r>
      </x:text>
    </x:comment>
    <x:comment ref="G36" authorId="0">
      <x:text>
        <x:r>
          <x:t>Enter the whole requisition estimate once, not once per item.</x:t>
        </x:r>
      </x:text>
    </x:comment>
    <x:comment ref="G37" authorId="0">
      <x:text>
        <x:r>
          <x:t>Enter the whole requisition estimate once, not once per item.</x:t>
        </x:r>
      </x:text>
    </x:comment>
    <x:comment ref="G38" authorId="0">
      <x:text>
        <x:r>
          <x:t>Enter the whole requisition estimate once, not once per item.</x:t>
        </x:r>
      </x:text>
    </x:comment>
    <x:comment ref="H8" authorId="0">
      <x:text>
        <x:r>
          <x:t>The date the goods or services are needed.</x:t>
        </x:r>
      </x:text>
    </x:comment>
    <x:comment ref="H9" authorId="0">
      <x:text>
        <x:r>
          <x:t>The date the goods or services are needed.</x:t>
        </x:r>
      </x:text>
    </x:comment>
    <x:comment ref="H10" authorId="0">
      <x:text>
        <x:r>
          <x:t>The date the goods or services are needed.</x:t>
        </x:r>
      </x:text>
    </x:comment>
    <x:comment ref="H11" authorId="0">
      <x:text>
        <x:r>
          <x:t>The date the goods or services are needed.</x:t>
        </x:r>
      </x:text>
    </x:comment>
    <x:comment ref="H12" authorId="0">
      <x:text>
        <x:r>
          <x:t>The date the goods or services are needed.</x:t>
        </x:r>
      </x:text>
    </x:comment>
    <x:comment ref="H13" authorId="0">
      <x:text>
        <x:r>
          <x:t>The date the goods or services are needed.</x:t>
        </x:r>
      </x:text>
    </x:comment>
    <x:comment ref="H14" authorId="0">
      <x:text>
        <x:r>
          <x:t>The date the goods or services are needed.</x:t>
        </x:r>
      </x:text>
    </x:comment>
    <x:comment ref="H15" authorId="0">
      <x:text>
        <x:r>
          <x:t>The date the goods or services are needed.</x:t>
        </x:r>
      </x:text>
    </x:comment>
    <x:comment ref="H16" authorId="0">
      <x:text>
        <x:r>
          <x:t>The date the goods or services are needed.</x:t>
        </x:r>
      </x:text>
    </x:comment>
    <x:comment ref="H17" authorId="0">
      <x:text>
        <x:r>
          <x:t>The date the goods or services are needed.</x:t>
        </x:r>
      </x:text>
    </x:comment>
    <x:comment ref="H18" authorId="0">
      <x:text>
        <x:r>
          <x:t>The date the goods or services are needed.</x:t>
        </x:r>
      </x:text>
    </x:comment>
    <x:comment ref="H19" authorId="0">
      <x:text>
        <x:r>
          <x:t>The date the goods or services are needed.</x:t>
        </x:r>
      </x:text>
    </x:comment>
    <x:comment ref="H20" authorId="0">
      <x:text>
        <x:r>
          <x:t>The date the goods or services are needed.</x:t>
        </x:r>
      </x:text>
    </x:comment>
    <x:comment ref="H21" authorId="0">
      <x:text>
        <x:r>
          <x:t>The date the goods or services are needed.</x:t>
        </x:r>
      </x:text>
    </x:comment>
    <x:comment ref="H22" authorId="0">
      <x:text>
        <x:r>
          <x:t>The date the goods or services are needed.</x:t>
        </x:r>
      </x:text>
    </x:comment>
    <x:comment ref="H23" authorId="0">
      <x:text>
        <x:r>
          <x:t>The date the goods or services are needed.</x:t>
        </x:r>
      </x:text>
    </x:comment>
    <x:comment ref="H24" authorId="0">
      <x:text>
        <x:r>
          <x:t>The date the goods or services are needed.</x:t>
        </x:r>
      </x:text>
    </x:comment>
    <x:comment ref="H25" authorId="0">
      <x:text>
        <x:r>
          <x:t>The date the goods or services are needed.</x:t>
        </x:r>
      </x:text>
    </x:comment>
    <x:comment ref="H26" authorId="0">
      <x:text>
        <x:r>
          <x:t>The date the goods or services are needed.</x:t>
        </x:r>
      </x:text>
    </x:comment>
    <x:comment ref="H27" authorId="0">
      <x:text>
        <x:r>
          <x:t>The date the goods or services are needed.</x:t>
        </x:r>
      </x:text>
    </x:comment>
    <x:comment ref="H28" authorId="0">
      <x:text>
        <x:r>
          <x:t>The date the goods or services are needed.</x:t>
        </x:r>
      </x:text>
    </x:comment>
    <x:comment ref="H29" authorId="0">
      <x:text>
        <x:r>
          <x:t>The date the goods or services are needed.</x:t>
        </x:r>
      </x:text>
    </x:comment>
    <x:comment ref="H30" authorId="0">
      <x:text>
        <x:r>
          <x:t>The date the goods or services are needed.</x:t>
        </x:r>
      </x:text>
    </x:comment>
    <x:comment ref="H31" authorId="0">
      <x:text>
        <x:r>
          <x:t>The date the goods or services are needed.</x:t>
        </x:r>
      </x:text>
    </x:comment>
    <x:comment ref="H32" authorId="0">
      <x:text>
        <x:r>
          <x:t>The date the goods or services are needed.</x:t>
        </x:r>
      </x:text>
    </x:comment>
    <x:comment ref="H33" authorId="0">
      <x:text>
        <x:r>
          <x:t>The date the goods or services are needed.</x:t>
        </x:r>
      </x:text>
    </x:comment>
    <x:comment ref="H34" authorId="0">
      <x:text>
        <x:r>
          <x:t>The date the goods or services are needed.</x:t>
        </x:r>
      </x:text>
    </x:comment>
    <x:comment ref="H35" authorId="0">
      <x:text>
        <x:r>
          <x:t>The date the goods or services are needed.</x:t>
        </x:r>
      </x:text>
    </x:comment>
    <x:comment ref="H36" authorId="0">
      <x:text>
        <x:r>
          <x:t>The date the goods or services are needed.</x:t>
        </x:r>
      </x:text>
    </x:comment>
    <x:comment ref="H37" authorId="0">
      <x:text>
        <x:r>
          <x:t>The date the goods or services are needed.</x:t>
        </x:r>
      </x:text>
    </x:comment>
    <x:comment ref="H38" authorId="0">
      <x:text>
        <x:r>
          <x:t>The date the goods or services are needed.</x:t>
        </x:r>
      </x:text>
    </x:comment>
    <x:comment ref="I8" authorId="0">
      <x:text>
        <x:r>
          <x:t>Enter priority for this requisition.</x:t>
        </x:r>
      </x:text>
    </x:comment>
    <x:comment ref="I9" authorId="0">
      <x:text>
        <x:r>
          <x:t>Enter priority for this requisition.</x:t>
        </x:r>
      </x:text>
    </x:comment>
    <x:comment ref="I10" authorId="0">
      <x:text>
        <x:r>
          <x:t>Enter priority for this requisition.</x:t>
        </x:r>
      </x:text>
    </x:comment>
    <x:comment ref="I11" authorId="0">
      <x:text>
        <x:r>
          <x:t>Enter priority for this requisition.</x:t>
        </x:r>
      </x:text>
    </x:comment>
    <x:comment ref="I12" authorId="0">
      <x:text>
        <x:r>
          <x:t>Enter priority for this requisition.</x:t>
        </x:r>
      </x:text>
    </x:comment>
    <x:comment ref="I13" authorId="0">
      <x:text>
        <x:r>
          <x:t>Enter priority for this requisition.</x:t>
        </x:r>
      </x:text>
    </x:comment>
    <x:comment ref="I14" authorId="0">
      <x:text>
        <x:r>
          <x:t>Enter priority for this requisition.</x:t>
        </x:r>
      </x:text>
    </x:comment>
    <x:comment ref="I15" authorId="0">
      <x:text>
        <x:r>
          <x:t>Enter priority for this requisition.</x:t>
        </x:r>
      </x:text>
    </x:comment>
    <x:comment ref="I16" authorId="0">
      <x:text>
        <x:r>
          <x:t>Enter priority for this requisition.</x:t>
        </x:r>
      </x:text>
    </x:comment>
    <x:comment ref="I17" authorId="0">
      <x:text>
        <x:r>
          <x:t>Enter priority for this requisition.</x:t>
        </x:r>
      </x:text>
    </x:comment>
    <x:comment ref="I18" authorId="0">
      <x:text>
        <x:r>
          <x:t>Enter priority for this requisition.</x:t>
        </x:r>
      </x:text>
    </x:comment>
    <x:comment ref="I19" authorId="0">
      <x:text>
        <x:r>
          <x:t>Enter priority for this requisition.</x:t>
        </x:r>
      </x:text>
    </x:comment>
    <x:comment ref="I20" authorId="0">
      <x:text>
        <x:r>
          <x:t>Enter priority for this requisition.</x:t>
        </x:r>
      </x:text>
    </x:comment>
    <x:comment ref="I21" authorId="0">
      <x:text>
        <x:r>
          <x:t>Enter priority for this requisition.</x:t>
        </x:r>
      </x:text>
    </x:comment>
    <x:comment ref="I22" authorId="0">
      <x:text>
        <x:r>
          <x:t>Enter priority for this requisition.</x:t>
        </x:r>
      </x:text>
    </x:comment>
    <x:comment ref="I23" authorId="0">
      <x:text>
        <x:r>
          <x:t>Enter priority for this requisition.</x:t>
        </x:r>
      </x:text>
    </x:comment>
    <x:comment ref="I24" authorId="0">
      <x:text>
        <x:r>
          <x:t>Enter priority for this requisition.</x:t>
        </x:r>
      </x:text>
    </x:comment>
    <x:comment ref="I25" authorId="0">
      <x:text>
        <x:r>
          <x:t>Enter priority for this requisition.</x:t>
        </x:r>
      </x:text>
    </x:comment>
    <x:comment ref="I26" authorId="0">
      <x:text>
        <x:r>
          <x:t>Enter priority for this requisition.</x:t>
        </x:r>
      </x:text>
    </x:comment>
    <x:comment ref="I27" authorId="0">
      <x:text>
        <x:r>
          <x:t>Enter priority for this requisition.</x:t>
        </x:r>
      </x:text>
    </x:comment>
    <x:comment ref="I28" authorId="0">
      <x:text>
        <x:r>
          <x:t>Enter priority for this requisition.</x:t>
        </x:r>
      </x:text>
    </x:comment>
    <x:comment ref="I29" authorId="0">
      <x:text>
        <x:r>
          <x:t>Enter priority for this requisition.</x:t>
        </x:r>
      </x:text>
    </x:comment>
    <x:comment ref="I30" authorId="0">
      <x:text>
        <x:r>
          <x:t>Enter priority for this requisition.</x:t>
        </x:r>
      </x:text>
    </x:comment>
    <x:comment ref="I31" authorId="0">
      <x:text>
        <x:r>
          <x:t>Enter priority for this requisition.</x:t>
        </x:r>
      </x:text>
    </x:comment>
    <x:comment ref="I32" authorId="0">
      <x:text>
        <x:r>
          <x:t>Enter priority for this requisition.</x:t>
        </x:r>
      </x:text>
    </x:comment>
    <x:comment ref="I33" authorId="0">
      <x:text>
        <x:r>
          <x:t>Enter priority for this requisition.</x:t>
        </x:r>
      </x:text>
    </x:comment>
    <x:comment ref="I34" authorId="0">
      <x:text>
        <x:r>
          <x:t>Enter priority for this requisition.</x:t>
        </x:r>
      </x:text>
    </x:comment>
    <x:comment ref="I35" authorId="0">
      <x:text>
        <x:r>
          <x:t>Enter priority for this requisition.</x:t>
        </x:r>
      </x:text>
    </x:comment>
    <x:comment ref="I36" authorId="0">
      <x:text>
        <x:r>
          <x:t>Enter priority for this requisition.</x:t>
        </x:r>
      </x:text>
    </x:comment>
    <x:comment ref="I37" authorId="0">
      <x:text>
        <x:r>
          <x:t>Enter priority for this requisition.</x:t>
        </x:r>
      </x:text>
    </x:comment>
    <x:comment ref="I38" authorId="0">
      <x:text>
        <x:r>
          <x:t>Enter priority for this requisition.</x:t>
        </x:r>
      </x:text>
    </x:comment>
    <x:comment ref="J8" authorId="0">
      <x:text>
        <x:r>
          <x:t>Enter manager for this requisition.</x:t>
        </x:r>
      </x:text>
    </x:comment>
    <x:comment ref="J9" authorId="0">
      <x:text>
        <x:r>
          <x:t>Enter manager for this requisition.</x:t>
        </x:r>
      </x:text>
    </x:comment>
    <x:comment ref="J10" authorId="0">
      <x:text>
        <x:r>
          <x:t>Enter manager for this requisition.</x:t>
        </x:r>
      </x:text>
    </x:comment>
    <x:comment ref="J11" authorId="0">
      <x:text>
        <x:r>
          <x:t>Enter manager for this requisition.</x:t>
        </x:r>
      </x:text>
    </x:comment>
    <x:comment ref="J12" authorId="0">
      <x:text>
        <x:r>
          <x:t>Enter manager for this requisition.</x:t>
        </x:r>
      </x:text>
    </x:comment>
    <x:comment ref="J13" authorId="0">
      <x:text>
        <x:r>
          <x:t>Enter manager for this requisition.</x:t>
        </x:r>
      </x:text>
    </x:comment>
    <x:comment ref="J14" authorId="0">
      <x:text>
        <x:r>
          <x:t>Enter manager for this requisition.</x:t>
        </x:r>
      </x:text>
    </x:comment>
    <x:comment ref="J15" authorId="0">
      <x:text>
        <x:r>
          <x:t>Enter manager for this requisition.</x:t>
        </x:r>
      </x:text>
    </x:comment>
    <x:comment ref="J16" authorId="0">
      <x:text>
        <x:r>
          <x:t>Enter manager for this requisition.</x:t>
        </x:r>
      </x:text>
    </x:comment>
    <x:comment ref="J17" authorId="0">
      <x:text>
        <x:r>
          <x:t>Enter manager for this requisition.</x:t>
        </x:r>
      </x:text>
    </x:comment>
    <x:comment ref="J18" authorId="0">
      <x:text>
        <x:r>
          <x:t>Enter manager for this requisition.</x:t>
        </x:r>
      </x:text>
    </x:comment>
    <x:comment ref="J19" authorId="0">
      <x:text>
        <x:r>
          <x:t>Enter manager for this requisition.</x:t>
        </x:r>
      </x:text>
    </x:comment>
    <x:comment ref="J20" authorId="0">
      <x:text>
        <x:r>
          <x:t>Enter manager for this requisition.</x:t>
        </x:r>
      </x:text>
    </x:comment>
    <x:comment ref="J21" authorId="0">
      <x:text>
        <x:r>
          <x:t>Enter manager for this requisition.</x:t>
        </x:r>
      </x:text>
    </x:comment>
    <x:comment ref="J22" authorId="0">
      <x:text>
        <x:r>
          <x:t>Enter manager for this requisition.</x:t>
        </x:r>
      </x:text>
    </x:comment>
    <x:comment ref="J23" authorId="0">
      <x:text>
        <x:r>
          <x:t>Enter manager for this requisition.</x:t>
        </x:r>
      </x:text>
    </x:comment>
    <x:comment ref="J24" authorId="0">
      <x:text>
        <x:r>
          <x:t>Enter manager for this requisition.</x:t>
        </x:r>
      </x:text>
    </x:comment>
    <x:comment ref="J25" authorId="0">
      <x:text>
        <x:r>
          <x:t>Enter manager for this requisition.</x:t>
        </x:r>
      </x:text>
    </x:comment>
    <x:comment ref="J26" authorId="0">
      <x:text>
        <x:r>
          <x:t>Enter manager for this requisition.</x:t>
        </x:r>
      </x:text>
    </x:comment>
    <x:comment ref="J27" authorId="0">
      <x:text>
        <x:r>
          <x:t>Enter manager for this requisition.</x:t>
        </x:r>
      </x:text>
    </x:comment>
    <x:comment ref="J28" authorId="0">
      <x:text>
        <x:r>
          <x:t>Enter manager for this requisition.</x:t>
        </x:r>
      </x:text>
    </x:comment>
    <x:comment ref="J29" authorId="0">
      <x:text>
        <x:r>
          <x:t>Enter manager for this requisition.</x:t>
        </x:r>
      </x:text>
    </x:comment>
    <x:comment ref="J30" authorId="0">
      <x:text>
        <x:r>
          <x:t>Enter manager for this requisition.</x:t>
        </x:r>
      </x:text>
    </x:comment>
    <x:comment ref="J31" authorId="0">
      <x:text>
        <x:r>
          <x:t>Enter manager for this requisition.</x:t>
        </x:r>
      </x:text>
    </x:comment>
    <x:comment ref="J32" authorId="0">
      <x:text>
        <x:r>
          <x:t>Enter manager for this requisition.</x:t>
        </x:r>
      </x:text>
    </x:comment>
    <x:comment ref="J33" authorId="0">
      <x:text>
        <x:r>
          <x:t>Enter manager for this requisition.</x:t>
        </x:r>
      </x:text>
    </x:comment>
    <x:comment ref="J34" authorId="0">
      <x:text>
        <x:r>
          <x:t>Enter manager for this requisition.</x:t>
        </x:r>
      </x:text>
    </x:comment>
    <x:comment ref="J35" authorId="0">
      <x:text>
        <x:r>
          <x:t>Enter manager for this requisition.</x:t>
        </x:r>
      </x:text>
    </x:comment>
    <x:comment ref="J36" authorId="0">
      <x:text>
        <x:r>
          <x:t>Enter manager for this requisition.</x:t>
        </x:r>
      </x:text>
    </x:comment>
    <x:comment ref="J37" authorId="0">
      <x:text>
        <x:r>
          <x:t>Enter manager for this requisition.</x:t>
        </x:r>
      </x:text>
    </x:comment>
    <x:comment ref="J38" authorId="0">
      <x:text>
        <x:r>
          <x:t>Enter manager for this requisition.</x:t>
        </x:r>
      </x:text>
    </x:comment>
    <x:comment ref="K8" authorId="0">
      <x:text>
        <x:r>
          <x:t>Enter manager decision for this requisition.</x:t>
        </x:r>
      </x:text>
    </x:comment>
    <x:comment ref="K9" authorId="0">
      <x:text>
        <x:r>
          <x:t>Enter manager decision for this requisition.</x:t>
        </x:r>
      </x:text>
    </x:comment>
    <x:comment ref="K10" authorId="0">
      <x:text>
        <x:r>
          <x:t>Enter manager decision for this requisition.</x:t>
        </x:r>
      </x:text>
    </x:comment>
    <x:comment ref="K11" authorId="0">
      <x:text>
        <x:r>
          <x:t>Enter manager decision for this requisition.</x:t>
        </x:r>
      </x:text>
    </x:comment>
    <x:comment ref="K12" authorId="0">
      <x:text>
        <x:r>
          <x:t>Enter manager decision for this requisition.</x:t>
        </x:r>
      </x:text>
    </x:comment>
    <x:comment ref="K13" authorId="0">
      <x:text>
        <x:r>
          <x:t>Enter manager decision for this requisition.</x:t>
        </x:r>
      </x:text>
    </x:comment>
    <x:comment ref="K14" authorId="0">
      <x:text>
        <x:r>
          <x:t>Enter manager decision for this requisition.</x:t>
        </x:r>
      </x:text>
    </x:comment>
    <x:comment ref="K15" authorId="0">
      <x:text>
        <x:r>
          <x:t>Enter manager decision for this requisition.</x:t>
        </x:r>
      </x:text>
    </x:comment>
    <x:comment ref="K16" authorId="0">
      <x:text>
        <x:r>
          <x:t>Enter manager decision for this requisition.</x:t>
        </x:r>
      </x:text>
    </x:comment>
    <x:comment ref="K17" authorId="0">
      <x:text>
        <x:r>
          <x:t>Enter manager decision for this requisition.</x:t>
        </x:r>
      </x:text>
    </x:comment>
    <x:comment ref="K18" authorId="0">
      <x:text>
        <x:r>
          <x:t>Enter manager decision for this requisition.</x:t>
        </x:r>
      </x:text>
    </x:comment>
    <x:comment ref="K19" authorId="0">
      <x:text>
        <x:r>
          <x:t>Enter manager decision for this requisition.</x:t>
        </x:r>
      </x:text>
    </x:comment>
    <x:comment ref="K20" authorId="0">
      <x:text>
        <x:r>
          <x:t>Enter manager decision for this requisition.</x:t>
        </x:r>
      </x:text>
    </x:comment>
    <x:comment ref="K21" authorId="0">
      <x:text>
        <x:r>
          <x:t>Enter manager decision for this requisition.</x:t>
        </x:r>
      </x:text>
    </x:comment>
    <x:comment ref="K22" authorId="0">
      <x:text>
        <x:r>
          <x:t>Enter manager decision for this requisition.</x:t>
        </x:r>
      </x:text>
    </x:comment>
    <x:comment ref="K23" authorId="0">
      <x:text>
        <x:r>
          <x:t>Enter manager decision for this requisition.</x:t>
        </x:r>
      </x:text>
    </x:comment>
    <x:comment ref="K24" authorId="0">
      <x:text>
        <x:r>
          <x:t>Enter manager decision for this requisition.</x:t>
        </x:r>
      </x:text>
    </x:comment>
    <x:comment ref="K25" authorId="0">
      <x:text>
        <x:r>
          <x:t>Enter manager decision for this requisition.</x:t>
        </x:r>
      </x:text>
    </x:comment>
    <x:comment ref="K26" authorId="0">
      <x:text>
        <x:r>
          <x:t>Enter manager decision for this requisition.</x:t>
        </x:r>
      </x:text>
    </x:comment>
    <x:comment ref="K27" authorId="0">
      <x:text>
        <x:r>
          <x:t>Enter manager decision for this requisition.</x:t>
        </x:r>
      </x:text>
    </x:comment>
    <x:comment ref="K28" authorId="0">
      <x:text>
        <x:r>
          <x:t>Enter manager decision for this requisition.</x:t>
        </x:r>
      </x:text>
    </x:comment>
    <x:comment ref="K29" authorId="0">
      <x:text>
        <x:r>
          <x:t>Enter manager decision for this requisition.</x:t>
        </x:r>
      </x:text>
    </x:comment>
    <x:comment ref="K30" authorId="0">
      <x:text>
        <x:r>
          <x:t>Enter manager decision for this requisition.</x:t>
        </x:r>
      </x:text>
    </x:comment>
    <x:comment ref="K31" authorId="0">
      <x:text>
        <x:r>
          <x:t>Enter manager decision for this requisition.</x:t>
        </x:r>
      </x:text>
    </x:comment>
    <x:comment ref="K32" authorId="0">
      <x:text>
        <x:r>
          <x:t>Enter manager decision for this requisition.</x:t>
        </x:r>
      </x:text>
    </x:comment>
    <x:comment ref="K33" authorId="0">
      <x:text>
        <x:r>
          <x:t>Enter manager decision for this requisition.</x:t>
        </x:r>
      </x:text>
    </x:comment>
    <x:comment ref="K34" authorId="0">
      <x:text>
        <x:r>
          <x:t>Enter manager decision for this requisition.</x:t>
        </x:r>
      </x:text>
    </x:comment>
    <x:comment ref="K35" authorId="0">
      <x:text>
        <x:r>
          <x:t>Enter manager decision for this requisition.</x:t>
        </x:r>
      </x:text>
    </x:comment>
    <x:comment ref="K36" authorId="0">
      <x:text>
        <x:r>
          <x:t>Enter manager decision for this requisition.</x:t>
        </x:r>
      </x:text>
    </x:comment>
    <x:comment ref="K37" authorId="0">
      <x:text>
        <x:r>
          <x:t>Enter manager decision for this requisition.</x:t>
        </x:r>
      </x:text>
    </x:comment>
    <x:comment ref="K38" authorId="0">
      <x:text>
        <x:r>
          <x:t>Enter manager decision for this requisition.</x:t>
        </x:r>
      </x:text>
    </x:comment>
    <x:comment ref="L8" authorId="0">
      <x:text>
        <x:r>
          <x:t>Enter manager date for this requisition.</x:t>
        </x:r>
      </x:text>
    </x:comment>
    <x:comment ref="L9" authorId="0">
      <x:text>
        <x:r>
          <x:t>Enter manager date for this requisition.</x:t>
        </x:r>
      </x:text>
    </x:comment>
    <x:comment ref="L10" authorId="0">
      <x:text>
        <x:r>
          <x:t>Enter manager date for this requisition.</x:t>
        </x:r>
      </x:text>
    </x:comment>
    <x:comment ref="L11" authorId="0">
      <x:text>
        <x:r>
          <x:t>Enter manager date for this requisition.</x:t>
        </x:r>
      </x:text>
    </x:comment>
    <x:comment ref="L12" authorId="0">
      <x:text>
        <x:r>
          <x:t>Enter manager date for this requisition.</x:t>
        </x:r>
      </x:text>
    </x:comment>
    <x:comment ref="L13" authorId="0">
      <x:text>
        <x:r>
          <x:t>Enter manager date for this requisition.</x:t>
        </x:r>
      </x:text>
    </x:comment>
    <x:comment ref="L14" authorId="0">
      <x:text>
        <x:r>
          <x:t>Enter manager date for this requisition.</x:t>
        </x:r>
      </x:text>
    </x:comment>
    <x:comment ref="L15" authorId="0">
      <x:text>
        <x:r>
          <x:t>Enter manager date for this requisition.</x:t>
        </x:r>
      </x:text>
    </x:comment>
    <x:comment ref="L16" authorId="0">
      <x:text>
        <x:r>
          <x:t>Enter manager date for this requisition.</x:t>
        </x:r>
      </x:text>
    </x:comment>
    <x:comment ref="L17" authorId="0">
      <x:text>
        <x:r>
          <x:t>Enter manager date for this requisition.</x:t>
        </x:r>
      </x:text>
    </x:comment>
    <x:comment ref="L18" authorId="0">
      <x:text>
        <x:r>
          <x:t>Enter manager date for this requisition.</x:t>
        </x:r>
      </x:text>
    </x:comment>
    <x:comment ref="L19" authorId="0">
      <x:text>
        <x:r>
          <x:t>Enter manager date for this requisition.</x:t>
        </x:r>
      </x:text>
    </x:comment>
    <x:comment ref="L20" authorId="0">
      <x:text>
        <x:r>
          <x:t>Enter manager date for this requisition.</x:t>
        </x:r>
      </x:text>
    </x:comment>
    <x:comment ref="L21" authorId="0">
      <x:text>
        <x:r>
          <x:t>Enter manager date for this requisition.</x:t>
        </x:r>
      </x:text>
    </x:comment>
    <x:comment ref="L22" authorId="0">
      <x:text>
        <x:r>
          <x:t>Enter manager date for this requisition.</x:t>
        </x:r>
      </x:text>
    </x:comment>
    <x:comment ref="L23" authorId="0">
      <x:text>
        <x:r>
          <x:t>Enter manager date for this requisition.</x:t>
        </x:r>
      </x:text>
    </x:comment>
    <x:comment ref="L24" authorId="0">
      <x:text>
        <x:r>
          <x:t>Enter manager date for this requisition.</x:t>
        </x:r>
      </x:text>
    </x:comment>
    <x:comment ref="L25" authorId="0">
      <x:text>
        <x:r>
          <x:t>Enter manager date for this requisition.</x:t>
        </x:r>
      </x:text>
    </x:comment>
    <x:comment ref="L26" authorId="0">
      <x:text>
        <x:r>
          <x:t>Enter manager date for this requisition.</x:t>
        </x:r>
      </x:text>
    </x:comment>
    <x:comment ref="L27" authorId="0">
      <x:text>
        <x:r>
          <x:t>Enter manager date for this requisition.</x:t>
        </x:r>
      </x:text>
    </x:comment>
    <x:comment ref="L28" authorId="0">
      <x:text>
        <x:r>
          <x:t>Enter manager date for this requisition.</x:t>
        </x:r>
      </x:text>
    </x:comment>
    <x:comment ref="L29" authorId="0">
      <x:text>
        <x:r>
          <x:t>Enter manager date for this requisition.</x:t>
        </x:r>
      </x:text>
    </x:comment>
    <x:comment ref="L30" authorId="0">
      <x:text>
        <x:r>
          <x:t>Enter manager date for this requisition.</x:t>
        </x:r>
      </x:text>
    </x:comment>
    <x:comment ref="L31" authorId="0">
      <x:text>
        <x:r>
          <x:t>Enter manager date for this requisition.</x:t>
        </x:r>
      </x:text>
    </x:comment>
    <x:comment ref="L32" authorId="0">
      <x:text>
        <x:r>
          <x:t>Enter manager date for this requisition.</x:t>
        </x:r>
      </x:text>
    </x:comment>
    <x:comment ref="L33" authorId="0">
      <x:text>
        <x:r>
          <x:t>Enter manager date for this requisition.</x:t>
        </x:r>
      </x:text>
    </x:comment>
    <x:comment ref="L34" authorId="0">
      <x:text>
        <x:r>
          <x:t>Enter manager date for this requisition.</x:t>
        </x:r>
      </x:text>
    </x:comment>
    <x:comment ref="L35" authorId="0">
      <x:text>
        <x:r>
          <x:t>Enter manager date for this requisition.</x:t>
        </x:r>
      </x:text>
    </x:comment>
    <x:comment ref="L36" authorId="0">
      <x:text>
        <x:r>
          <x:t>Enter manager date for this requisition.</x:t>
        </x:r>
      </x:text>
    </x:comment>
    <x:comment ref="L37" authorId="0">
      <x:text>
        <x:r>
          <x:t>Enter manager date for this requisition.</x:t>
        </x:r>
      </x:text>
    </x:comment>
    <x:comment ref="L38" authorId="0">
      <x:text>
        <x:r>
          <x:t>Enter manager date for this requisition.</x:t>
        </x:r>
      </x:text>
    </x:comment>
    <x:comment ref="M8" authorId="0">
      <x:text>
        <x:r>
          <x:t>Enter finance approver for this requisition.</x:t>
        </x:r>
      </x:text>
    </x:comment>
    <x:comment ref="M9" authorId="0">
      <x:text>
        <x:r>
          <x:t>Enter finance approver for this requisition.</x:t>
        </x:r>
      </x:text>
    </x:comment>
    <x:comment ref="M10" authorId="0">
      <x:text>
        <x:r>
          <x:t>Enter finance approver for this requisition.</x:t>
        </x:r>
      </x:text>
    </x:comment>
    <x:comment ref="M11" authorId="0">
      <x:text>
        <x:r>
          <x:t>Enter finance approver for this requisition.</x:t>
        </x:r>
      </x:text>
    </x:comment>
    <x:comment ref="M12" authorId="0">
      <x:text>
        <x:r>
          <x:t>Enter finance approver for this requisition.</x:t>
        </x:r>
      </x:text>
    </x:comment>
    <x:comment ref="M13" authorId="0">
      <x:text>
        <x:r>
          <x:t>Enter finance approver for this requisition.</x:t>
        </x:r>
      </x:text>
    </x:comment>
    <x:comment ref="M14" authorId="0">
      <x:text>
        <x:r>
          <x:t>Enter finance approver for this requisition.</x:t>
        </x:r>
      </x:text>
    </x:comment>
    <x:comment ref="M15" authorId="0">
      <x:text>
        <x:r>
          <x:t>Enter finance approver for this requisition.</x:t>
        </x:r>
      </x:text>
    </x:comment>
    <x:comment ref="M16" authorId="0">
      <x:text>
        <x:r>
          <x:t>Enter finance approver for this requisition.</x:t>
        </x:r>
      </x:text>
    </x:comment>
    <x:comment ref="M17" authorId="0">
      <x:text>
        <x:r>
          <x:t>Enter finance approver for this requisition.</x:t>
        </x:r>
      </x:text>
    </x:comment>
    <x:comment ref="M18" authorId="0">
      <x:text>
        <x:r>
          <x:t>Enter finance approver for this requisition.</x:t>
        </x:r>
      </x:text>
    </x:comment>
    <x:comment ref="M19" authorId="0">
      <x:text>
        <x:r>
          <x:t>Enter finance approver for this requisition.</x:t>
        </x:r>
      </x:text>
    </x:comment>
    <x:comment ref="M20" authorId="0">
      <x:text>
        <x:r>
          <x:t>Enter finance approver for this requisition.</x:t>
        </x:r>
      </x:text>
    </x:comment>
    <x:comment ref="M21" authorId="0">
      <x:text>
        <x:r>
          <x:t>Enter finance approver for this requisition.</x:t>
        </x:r>
      </x:text>
    </x:comment>
    <x:comment ref="M22" authorId="0">
      <x:text>
        <x:r>
          <x:t>Enter finance approver for this requisition.</x:t>
        </x:r>
      </x:text>
    </x:comment>
    <x:comment ref="M23" authorId="0">
      <x:text>
        <x:r>
          <x:t>Enter finance approver for this requisition.</x:t>
        </x:r>
      </x:text>
    </x:comment>
    <x:comment ref="M24" authorId="0">
      <x:text>
        <x:r>
          <x:t>Enter finance approver for this requisition.</x:t>
        </x:r>
      </x:text>
    </x:comment>
    <x:comment ref="M25" authorId="0">
      <x:text>
        <x:r>
          <x:t>Enter finance approver for this requisition.</x:t>
        </x:r>
      </x:text>
    </x:comment>
    <x:comment ref="M26" authorId="0">
      <x:text>
        <x:r>
          <x:t>Enter finance approver for this requisition.</x:t>
        </x:r>
      </x:text>
    </x:comment>
    <x:comment ref="M27" authorId="0">
      <x:text>
        <x:r>
          <x:t>Enter finance approver for this requisition.</x:t>
        </x:r>
      </x:text>
    </x:comment>
    <x:comment ref="M28" authorId="0">
      <x:text>
        <x:r>
          <x:t>Enter finance approver for this requisition.</x:t>
        </x:r>
      </x:text>
    </x:comment>
    <x:comment ref="M29" authorId="0">
      <x:text>
        <x:r>
          <x:t>Enter finance approver for this requisition.</x:t>
        </x:r>
      </x:text>
    </x:comment>
    <x:comment ref="M30" authorId="0">
      <x:text>
        <x:r>
          <x:t>Enter finance approver for this requisition.</x:t>
        </x:r>
      </x:text>
    </x:comment>
    <x:comment ref="M31" authorId="0">
      <x:text>
        <x:r>
          <x:t>Enter finance approver for this requisition.</x:t>
        </x:r>
      </x:text>
    </x:comment>
    <x:comment ref="M32" authorId="0">
      <x:text>
        <x:r>
          <x:t>Enter finance approver for this requisition.</x:t>
        </x:r>
      </x:text>
    </x:comment>
    <x:comment ref="M33" authorId="0">
      <x:text>
        <x:r>
          <x:t>Enter finance approver for this requisition.</x:t>
        </x:r>
      </x:text>
    </x:comment>
    <x:comment ref="M34" authorId="0">
      <x:text>
        <x:r>
          <x:t>Enter finance approver for this requisition.</x:t>
        </x:r>
      </x:text>
    </x:comment>
    <x:comment ref="M35" authorId="0">
      <x:text>
        <x:r>
          <x:t>Enter finance approver for this requisition.</x:t>
        </x:r>
      </x:text>
    </x:comment>
    <x:comment ref="M36" authorId="0">
      <x:text>
        <x:r>
          <x:t>Enter finance approver for this requisition.</x:t>
        </x:r>
      </x:text>
    </x:comment>
    <x:comment ref="M37" authorId="0">
      <x:text>
        <x:r>
          <x:t>Enter finance approver for this requisition.</x:t>
        </x:r>
      </x:text>
    </x:comment>
    <x:comment ref="M38" authorId="0">
      <x:text>
        <x:r>
          <x:t>Enter finance approver for this requisition.</x:t>
        </x:r>
      </x:text>
    </x:comment>
    <x:comment ref="N8" authorId="0">
      <x:text>
        <x:r>
          <x:t>Enter finance decision for this requisition.</x:t>
        </x:r>
      </x:text>
    </x:comment>
    <x:comment ref="N9" authorId="0">
      <x:text>
        <x:r>
          <x:t>Enter finance decision for this requisition.</x:t>
        </x:r>
      </x:text>
    </x:comment>
    <x:comment ref="N10" authorId="0">
      <x:text>
        <x:r>
          <x:t>Enter finance decision for this requisition.</x:t>
        </x:r>
      </x:text>
    </x:comment>
    <x:comment ref="N11" authorId="0">
      <x:text>
        <x:r>
          <x:t>Enter finance decision for this requisition.</x:t>
        </x:r>
      </x:text>
    </x:comment>
    <x:comment ref="N12" authorId="0">
      <x:text>
        <x:r>
          <x:t>Enter finance decision for this requisition.</x:t>
        </x:r>
      </x:text>
    </x:comment>
    <x:comment ref="N13" authorId="0">
      <x:text>
        <x:r>
          <x:t>Enter finance decision for this requisition.</x:t>
        </x:r>
      </x:text>
    </x:comment>
    <x:comment ref="N14" authorId="0">
      <x:text>
        <x:r>
          <x:t>Enter finance decision for this requisition.</x:t>
        </x:r>
      </x:text>
    </x:comment>
    <x:comment ref="N15" authorId="0">
      <x:text>
        <x:r>
          <x:t>Enter finance decision for this requisition.</x:t>
        </x:r>
      </x:text>
    </x:comment>
    <x:comment ref="N16" authorId="0">
      <x:text>
        <x:r>
          <x:t>Enter finance decision for this requisition.</x:t>
        </x:r>
      </x:text>
    </x:comment>
    <x:comment ref="N17" authorId="0">
      <x:text>
        <x:r>
          <x:t>Enter finance decision for this requisition.</x:t>
        </x:r>
      </x:text>
    </x:comment>
    <x:comment ref="N18" authorId="0">
      <x:text>
        <x:r>
          <x:t>Enter finance decision for this requisition.</x:t>
        </x:r>
      </x:text>
    </x:comment>
    <x:comment ref="N19" authorId="0">
      <x:text>
        <x:r>
          <x:t>Enter finance decision for this requisition.</x:t>
        </x:r>
      </x:text>
    </x:comment>
    <x:comment ref="N20" authorId="0">
      <x:text>
        <x:r>
          <x:t>Enter finance decision for this requisition.</x:t>
        </x:r>
      </x:text>
    </x:comment>
    <x:comment ref="N21" authorId="0">
      <x:text>
        <x:r>
          <x:t>Enter finance decision for this requisition.</x:t>
        </x:r>
      </x:text>
    </x:comment>
    <x:comment ref="N22" authorId="0">
      <x:text>
        <x:r>
          <x:t>Enter finance decision for this requisition.</x:t>
        </x:r>
      </x:text>
    </x:comment>
    <x:comment ref="N23" authorId="0">
      <x:text>
        <x:r>
          <x:t>Enter finance decision for this requisition.</x:t>
        </x:r>
      </x:text>
    </x:comment>
    <x:comment ref="N24" authorId="0">
      <x:text>
        <x:r>
          <x:t>Enter finance decision for this requisition.</x:t>
        </x:r>
      </x:text>
    </x:comment>
    <x:comment ref="N25" authorId="0">
      <x:text>
        <x:r>
          <x:t>Enter finance decision for this requisition.</x:t>
        </x:r>
      </x:text>
    </x:comment>
    <x:comment ref="N26" authorId="0">
      <x:text>
        <x:r>
          <x:t>Enter finance decision for this requisition.</x:t>
        </x:r>
      </x:text>
    </x:comment>
    <x:comment ref="N27" authorId="0">
      <x:text>
        <x:r>
          <x:t>Enter finance decision for this requisition.</x:t>
        </x:r>
      </x:text>
    </x:comment>
    <x:comment ref="N28" authorId="0">
      <x:text>
        <x:r>
          <x:t>Enter finance decision for this requisition.</x:t>
        </x:r>
      </x:text>
    </x:comment>
    <x:comment ref="N29" authorId="0">
      <x:text>
        <x:r>
          <x:t>Enter finance decision for this requisition.</x:t>
        </x:r>
      </x:text>
    </x:comment>
    <x:comment ref="N30" authorId="0">
      <x:text>
        <x:r>
          <x:t>Enter finance decision for this requisition.</x:t>
        </x:r>
      </x:text>
    </x:comment>
    <x:comment ref="N31" authorId="0">
      <x:text>
        <x:r>
          <x:t>Enter finance decision for this requisition.</x:t>
        </x:r>
      </x:text>
    </x:comment>
    <x:comment ref="N32" authorId="0">
      <x:text>
        <x:r>
          <x:t>Enter finance decision for this requisition.</x:t>
        </x:r>
      </x:text>
    </x:comment>
    <x:comment ref="N33" authorId="0">
      <x:text>
        <x:r>
          <x:t>Enter finance decision for this requisition.</x:t>
        </x:r>
      </x:text>
    </x:comment>
    <x:comment ref="N34" authorId="0">
      <x:text>
        <x:r>
          <x:t>Enter finance decision for this requisition.</x:t>
        </x:r>
      </x:text>
    </x:comment>
    <x:comment ref="N35" authorId="0">
      <x:text>
        <x:r>
          <x:t>Enter finance decision for this requisition.</x:t>
        </x:r>
      </x:text>
    </x:comment>
    <x:comment ref="N36" authorId="0">
      <x:text>
        <x:r>
          <x:t>Enter finance decision for this requisition.</x:t>
        </x:r>
      </x:text>
    </x:comment>
    <x:comment ref="N37" authorId="0">
      <x:text>
        <x:r>
          <x:t>Enter finance decision for this requisition.</x:t>
        </x:r>
      </x:text>
    </x:comment>
    <x:comment ref="N38" authorId="0">
      <x:text>
        <x:r>
          <x:t>Enter finance decision for this requisition.</x:t>
        </x:r>
      </x:text>
    </x:comment>
    <x:comment ref="O8" authorId="0">
      <x:text>
        <x:r>
          <x:t>Enter finance date for this requisition.</x:t>
        </x:r>
      </x:text>
    </x:comment>
    <x:comment ref="O9" authorId="0">
      <x:text>
        <x:r>
          <x:t>Enter finance date for this requisition.</x:t>
        </x:r>
      </x:text>
    </x:comment>
    <x:comment ref="O10" authorId="0">
      <x:text>
        <x:r>
          <x:t>Enter finance date for this requisition.</x:t>
        </x:r>
      </x:text>
    </x:comment>
    <x:comment ref="O11" authorId="0">
      <x:text>
        <x:r>
          <x:t>Enter finance date for this requisition.</x:t>
        </x:r>
      </x:text>
    </x:comment>
    <x:comment ref="O12" authorId="0">
      <x:text>
        <x:r>
          <x:t>Enter finance date for this requisition.</x:t>
        </x:r>
      </x:text>
    </x:comment>
    <x:comment ref="O13" authorId="0">
      <x:text>
        <x:r>
          <x:t>Enter finance date for this requisition.</x:t>
        </x:r>
      </x:text>
    </x:comment>
    <x:comment ref="O14" authorId="0">
      <x:text>
        <x:r>
          <x:t>Enter finance date for this requisition.</x:t>
        </x:r>
      </x:text>
    </x:comment>
    <x:comment ref="O15" authorId="0">
      <x:text>
        <x:r>
          <x:t>Enter finance date for this requisition.</x:t>
        </x:r>
      </x:text>
    </x:comment>
    <x:comment ref="O16" authorId="0">
      <x:text>
        <x:r>
          <x:t>Enter finance date for this requisition.</x:t>
        </x:r>
      </x:text>
    </x:comment>
    <x:comment ref="O17" authorId="0">
      <x:text>
        <x:r>
          <x:t>Enter finance date for this requisition.</x:t>
        </x:r>
      </x:text>
    </x:comment>
    <x:comment ref="O18" authorId="0">
      <x:text>
        <x:r>
          <x:t>Enter finance date for this requisition.</x:t>
        </x:r>
      </x:text>
    </x:comment>
    <x:comment ref="O19" authorId="0">
      <x:text>
        <x:r>
          <x:t>Enter finance date for this requisition.</x:t>
        </x:r>
      </x:text>
    </x:comment>
    <x:comment ref="O20" authorId="0">
      <x:text>
        <x:r>
          <x:t>Enter finance date for this requisition.</x:t>
        </x:r>
      </x:text>
    </x:comment>
    <x:comment ref="O21" authorId="0">
      <x:text>
        <x:r>
          <x:t>Enter finance date for this requisition.</x:t>
        </x:r>
      </x:text>
    </x:comment>
    <x:comment ref="O22" authorId="0">
      <x:text>
        <x:r>
          <x:t>Enter finance date for this requisition.</x:t>
        </x:r>
      </x:text>
    </x:comment>
    <x:comment ref="O23" authorId="0">
      <x:text>
        <x:r>
          <x:t>Enter finance date for this requisition.</x:t>
        </x:r>
      </x:text>
    </x:comment>
    <x:comment ref="O24" authorId="0">
      <x:text>
        <x:r>
          <x:t>Enter finance date for this requisition.</x:t>
        </x:r>
      </x:text>
    </x:comment>
    <x:comment ref="O25" authorId="0">
      <x:text>
        <x:r>
          <x:t>Enter finance date for this requisition.</x:t>
        </x:r>
      </x:text>
    </x:comment>
    <x:comment ref="O26" authorId="0">
      <x:text>
        <x:r>
          <x:t>Enter finance date for this requisition.</x:t>
        </x:r>
      </x:text>
    </x:comment>
    <x:comment ref="O27" authorId="0">
      <x:text>
        <x:r>
          <x:t>Enter finance date for this requisition.</x:t>
        </x:r>
      </x:text>
    </x:comment>
    <x:comment ref="O28" authorId="0">
      <x:text>
        <x:r>
          <x:t>Enter finance date for this requisition.</x:t>
        </x:r>
      </x:text>
    </x:comment>
    <x:comment ref="O29" authorId="0">
      <x:text>
        <x:r>
          <x:t>Enter finance date for this requisition.</x:t>
        </x:r>
      </x:text>
    </x:comment>
    <x:comment ref="O30" authorId="0">
      <x:text>
        <x:r>
          <x:t>Enter finance date for this requisition.</x:t>
        </x:r>
      </x:text>
    </x:comment>
    <x:comment ref="O31" authorId="0">
      <x:text>
        <x:r>
          <x:t>Enter finance date for this requisition.</x:t>
        </x:r>
      </x:text>
    </x:comment>
    <x:comment ref="O32" authorId="0">
      <x:text>
        <x:r>
          <x:t>Enter finance date for this requisition.</x:t>
        </x:r>
      </x:text>
    </x:comment>
    <x:comment ref="O33" authorId="0">
      <x:text>
        <x:r>
          <x:t>Enter finance date for this requisition.</x:t>
        </x:r>
      </x:text>
    </x:comment>
    <x:comment ref="O34" authorId="0">
      <x:text>
        <x:r>
          <x:t>Enter finance date for this requisition.</x:t>
        </x:r>
      </x:text>
    </x:comment>
    <x:comment ref="O35" authorId="0">
      <x:text>
        <x:r>
          <x:t>Enter finance date for this requisition.</x:t>
        </x:r>
      </x:text>
    </x:comment>
    <x:comment ref="O36" authorId="0">
      <x:text>
        <x:r>
          <x:t>Enter finance date for this requisition.</x:t>
        </x:r>
      </x:text>
    </x:comment>
    <x:comment ref="O37" authorId="0">
      <x:text>
        <x:r>
          <x:t>Enter finance date for this requisition.</x:t>
        </x:r>
      </x:text>
    </x:comment>
    <x:comment ref="O38" authorId="0">
      <x:text>
        <x:r>
          <x:t>Enter finance date for this requisition.</x:t>
        </x:r>
      </x:text>
    </x:comment>
    <x:comment ref="P8" authorId="0">
      <x:text>
        <x:r>
          <x:t>Calculated from entered manager and finance decisions, names and dates.</x:t>
        </x:r>
      </x:text>
    </x:comment>
    <x:comment ref="Q8" authorId="0">
      <x:text>
        <x:r>
          <x:t>Enter linked po for this requisition.</x:t>
        </x:r>
      </x:text>
    </x:comment>
    <x:comment ref="Q9" authorId="0">
      <x:text>
        <x:r>
          <x:t>Enter linked po for this requisition.</x:t>
        </x:r>
      </x:text>
    </x:comment>
    <x:comment ref="Q10" authorId="0">
      <x:text>
        <x:r>
          <x:t>Enter linked po for this requisition.</x:t>
        </x:r>
      </x:text>
    </x:comment>
    <x:comment ref="Q11" authorId="0">
      <x:text>
        <x:r>
          <x:t>Enter linked po for this requisition.</x:t>
        </x:r>
      </x:text>
    </x:comment>
    <x:comment ref="Q12" authorId="0">
      <x:text>
        <x:r>
          <x:t>Enter linked po for this requisition.</x:t>
        </x:r>
      </x:text>
    </x:comment>
    <x:comment ref="Q13" authorId="0">
      <x:text>
        <x:r>
          <x:t>Enter linked po for this requisition.</x:t>
        </x:r>
      </x:text>
    </x:comment>
    <x:comment ref="Q14" authorId="0">
      <x:text>
        <x:r>
          <x:t>Enter linked po for this requisition.</x:t>
        </x:r>
      </x:text>
    </x:comment>
    <x:comment ref="Q15" authorId="0">
      <x:text>
        <x:r>
          <x:t>Enter linked po for this requisition.</x:t>
        </x:r>
      </x:text>
    </x:comment>
    <x:comment ref="Q16" authorId="0">
      <x:text>
        <x:r>
          <x:t>Enter linked po for this requisition.</x:t>
        </x:r>
      </x:text>
    </x:comment>
    <x:comment ref="Q17" authorId="0">
      <x:text>
        <x:r>
          <x:t>Enter linked po for this requisition.</x:t>
        </x:r>
      </x:text>
    </x:comment>
    <x:comment ref="Q18" authorId="0">
      <x:text>
        <x:r>
          <x:t>Enter linked po for this requisition.</x:t>
        </x:r>
      </x:text>
    </x:comment>
    <x:comment ref="Q19" authorId="0">
      <x:text>
        <x:r>
          <x:t>Enter linked po for this requisition.</x:t>
        </x:r>
      </x:text>
    </x:comment>
    <x:comment ref="Q20" authorId="0">
      <x:text>
        <x:r>
          <x:t>Enter linked po for this requisition.</x:t>
        </x:r>
      </x:text>
    </x:comment>
    <x:comment ref="Q21" authorId="0">
      <x:text>
        <x:r>
          <x:t>Enter linked po for this requisition.</x:t>
        </x:r>
      </x:text>
    </x:comment>
    <x:comment ref="Q22" authorId="0">
      <x:text>
        <x:r>
          <x:t>Enter linked po for this requisition.</x:t>
        </x:r>
      </x:text>
    </x:comment>
    <x:comment ref="Q23" authorId="0">
      <x:text>
        <x:r>
          <x:t>Enter linked po for this requisition.</x:t>
        </x:r>
      </x:text>
    </x:comment>
    <x:comment ref="Q24" authorId="0">
      <x:text>
        <x:r>
          <x:t>Enter linked po for this requisition.</x:t>
        </x:r>
      </x:text>
    </x:comment>
    <x:comment ref="Q25" authorId="0">
      <x:text>
        <x:r>
          <x:t>Enter linked po for this requisition.</x:t>
        </x:r>
      </x:text>
    </x:comment>
    <x:comment ref="Q26" authorId="0">
      <x:text>
        <x:r>
          <x:t>Enter linked po for this requisition.</x:t>
        </x:r>
      </x:text>
    </x:comment>
    <x:comment ref="Q27" authorId="0">
      <x:text>
        <x:r>
          <x:t>Enter linked po for this requisition.</x:t>
        </x:r>
      </x:text>
    </x:comment>
    <x:comment ref="Q28" authorId="0">
      <x:text>
        <x:r>
          <x:t>Enter linked po for this requisition.</x:t>
        </x:r>
      </x:text>
    </x:comment>
    <x:comment ref="Q29" authorId="0">
      <x:text>
        <x:r>
          <x:t>Enter linked po for this requisition.</x:t>
        </x:r>
      </x:text>
    </x:comment>
    <x:comment ref="Q30" authorId="0">
      <x:text>
        <x:r>
          <x:t>Enter linked po for this requisition.</x:t>
        </x:r>
      </x:text>
    </x:comment>
    <x:comment ref="Q31" authorId="0">
      <x:text>
        <x:r>
          <x:t>Enter linked po for this requisition.</x:t>
        </x:r>
      </x:text>
    </x:comment>
    <x:comment ref="Q32" authorId="0">
      <x:text>
        <x:r>
          <x:t>Enter linked po for this requisition.</x:t>
        </x:r>
      </x:text>
    </x:comment>
    <x:comment ref="Q33" authorId="0">
      <x:text>
        <x:r>
          <x:t>Enter linked po for this requisition.</x:t>
        </x:r>
      </x:text>
    </x:comment>
    <x:comment ref="Q34" authorId="0">
      <x:text>
        <x:r>
          <x:t>Enter linked po for this requisition.</x:t>
        </x:r>
      </x:text>
    </x:comment>
    <x:comment ref="Q35" authorId="0">
      <x:text>
        <x:r>
          <x:t>Enter linked po for this requisition.</x:t>
        </x:r>
      </x:text>
    </x:comment>
    <x:comment ref="Q36" authorId="0">
      <x:text>
        <x:r>
          <x:t>Enter linked po for this requisition.</x:t>
        </x:r>
      </x:text>
    </x:comment>
    <x:comment ref="Q37" authorId="0">
      <x:text>
        <x:r>
          <x:t>Enter linked po for this requisition.</x:t>
        </x:r>
      </x:text>
    </x:comment>
    <x:comment ref="Q38" authorId="0">
      <x:text>
        <x:r>
          <x:t>Enter linked po for this requisition.</x:t>
        </x:r>
      </x:text>
    </x:comment>
    <x:comment ref="R8" authorId="0">
      <x:text>
        <x:r>
          <x:t>Add a reference or link to the full request and supporting quote or approval record.</x:t>
        </x:r>
      </x:text>
    </x:comment>
    <x:comment ref="R9" authorId="0">
      <x:text>
        <x:r>
          <x:t>Add a reference or link to the full request and supporting quote or approval record.</x:t>
        </x:r>
      </x:text>
    </x:comment>
    <x:comment ref="R10" authorId="0">
      <x:text>
        <x:r>
          <x:t>Add a reference or link to the full request and supporting quote or approval record.</x:t>
        </x:r>
      </x:text>
    </x:comment>
    <x:comment ref="R11" authorId="0">
      <x:text>
        <x:r>
          <x:t>Add a reference or link to the full request and supporting quote or approval record.</x:t>
        </x:r>
      </x:text>
    </x:comment>
    <x:comment ref="R12" authorId="0">
      <x:text>
        <x:r>
          <x:t>Add a reference or link to the full request and supporting quote or approval record.</x:t>
        </x:r>
      </x:text>
    </x:comment>
    <x:comment ref="R13" authorId="0">
      <x:text>
        <x:r>
          <x:t>Add a reference or link to the full request and supporting quote or approval record.</x:t>
        </x:r>
      </x:text>
    </x:comment>
    <x:comment ref="R14" authorId="0">
      <x:text>
        <x:r>
          <x:t>Add a reference or link to the full request and supporting quote or approval record.</x:t>
        </x:r>
      </x:text>
    </x:comment>
    <x:comment ref="R15" authorId="0">
      <x:text>
        <x:r>
          <x:t>Add a reference or link to the full request and supporting quote or approval record.</x:t>
        </x:r>
      </x:text>
    </x:comment>
    <x:comment ref="R16" authorId="0">
      <x:text>
        <x:r>
          <x:t>Add a reference or link to the full request and supporting quote or approval record.</x:t>
        </x:r>
      </x:text>
    </x:comment>
    <x:comment ref="R17" authorId="0">
      <x:text>
        <x:r>
          <x:t>Add a reference or link to the full request and supporting quote or approval record.</x:t>
        </x:r>
      </x:text>
    </x:comment>
    <x:comment ref="R18" authorId="0">
      <x:text>
        <x:r>
          <x:t>Add a reference or link to the full request and supporting quote or approval record.</x:t>
        </x:r>
      </x:text>
    </x:comment>
    <x:comment ref="R19" authorId="0">
      <x:text>
        <x:r>
          <x:t>Add a reference or link to the full request and supporting quote or approval record.</x:t>
        </x:r>
      </x:text>
    </x:comment>
    <x:comment ref="R20" authorId="0">
      <x:text>
        <x:r>
          <x:t>Add a reference or link to the full request and supporting quote or approval record.</x:t>
        </x:r>
      </x:text>
    </x:comment>
    <x:comment ref="R21" authorId="0">
      <x:text>
        <x:r>
          <x:t>Add a reference or link to the full request and supporting quote or approval record.</x:t>
        </x:r>
      </x:text>
    </x:comment>
    <x:comment ref="R22" authorId="0">
      <x:text>
        <x:r>
          <x:t>Add a reference or link to the full request and supporting quote or approval record.</x:t>
        </x:r>
      </x:text>
    </x:comment>
    <x:comment ref="R23" authorId="0">
      <x:text>
        <x:r>
          <x:t>Add a reference or link to the full request and supporting quote or approval record.</x:t>
        </x:r>
      </x:text>
    </x:comment>
    <x:comment ref="R24" authorId="0">
      <x:text>
        <x:r>
          <x:t>Add a reference or link to the full request and supporting quote or approval record.</x:t>
        </x:r>
      </x:text>
    </x:comment>
    <x:comment ref="R25" authorId="0">
      <x:text>
        <x:r>
          <x:t>Add a reference or link to the full request and supporting quote or approval record.</x:t>
        </x:r>
      </x:text>
    </x:comment>
    <x:comment ref="R26" authorId="0">
      <x:text>
        <x:r>
          <x:t>Add a reference or link to the full request and supporting quote or approval record.</x:t>
        </x:r>
      </x:text>
    </x:comment>
    <x:comment ref="R27" authorId="0">
      <x:text>
        <x:r>
          <x:t>Add a reference or link to the full request and supporting quote or approval record.</x:t>
        </x:r>
      </x:text>
    </x:comment>
    <x:comment ref="R28" authorId="0">
      <x:text>
        <x:r>
          <x:t>Add a reference or link to the full request and supporting quote or approval record.</x:t>
        </x:r>
      </x:text>
    </x:comment>
    <x:comment ref="R29" authorId="0">
      <x:text>
        <x:r>
          <x:t>Add a reference or link to the full request and supporting quote or approval record.</x:t>
        </x:r>
      </x:text>
    </x:comment>
    <x:comment ref="R30" authorId="0">
      <x:text>
        <x:r>
          <x:t>Add a reference or link to the full request and supporting quote or approval record.</x:t>
        </x:r>
      </x:text>
    </x:comment>
    <x:comment ref="R31" authorId="0">
      <x:text>
        <x:r>
          <x:t>Add a reference or link to the full request and supporting quote or approval record.</x:t>
        </x:r>
      </x:text>
    </x:comment>
    <x:comment ref="R32" authorId="0">
      <x:text>
        <x:r>
          <x:t>Add a reference or link to the full request and supporting quote or approval record.</x:t>
        </x:r>
      </x:text>
    </x:comment>
    <x:comment ref="R33" authorId="0">
      <x:text>
        <x:r>
          <x:t>Add a reference or link to the full request and supporting quote or approval record.</x:t>
        </x:r>
      </x:text>
    </x:comment>
    <x:comment ref="R34" authorId="0">
      <x:text>
        <x:r>
          <x:t>Add a reference or link to the full request and supporting quote or approval record.</x:t>
        </x:r>
      </x:text>
    </x:comment>
    <x:comment ref="R35" authorId="0">
      <x:text>
        <x:r>
          <x:t>Add a reference or link to the full request and supporting quote or approval record.</x:t>
        </x:r>
      </x:text>
    </x:comment>
    <x:comment ref="R36" authorId="0">
      <x:text>
        <x:r>
          <x:t>Add a reference or link to the full request and supporting quote or approval record.</x:t>
        </x:r>
      </x:text>
    </x:comment>
    <x:comment ref="R37" authorId="0">
      <x:text>
        <x:r>
          <x:t>Add a reference or link to the full request and supporting quote or approval record.</x:t>
        </x:r>
      </x:text>
    </x:comment>
    <x:comment ref="R38" authorId="0">
      <x:text>
        <x:r>
          <x:t>Add a reference or link to the full request and supporting quote or approval record.</x:t>
        </x:r>
      </x:text>
    </x:comment>
  </x:commentList>
</x:comments>
</file>

<file path=xl/comments4.xml><?xml version="1.0" encoding="utf-8"?>
<x:comments xmlns:x="http://schemas.openxmlformats.org/spreadsheetml/2006/main">
  <x:authors>
    <x:author/>
  </x:authors>
  <x:commentList>
    <x:comment ref="B4" authorId="0">
      <x:text>
        <x:r>
          <x:t>Use a fixed submission date. Do not use TODAY() for this permanent record.</x:t>
        </x:r>
      </x:text>
    </x:comment>
    <x:comment ref="B5" authorId="0">
      <x:text>
        <x:r>
          <x:t>Enter the next unused integer allocated by the owner of the shared PR log.</x:t>
        </x:r>
      </x:text>
    </x:comment>
    <x:comment ref="B6" authorId="0">
      <x:text>
        <x:r>
          <x:t>This completed example uses a permanent ID stored as text. Use a new centrally allocated ID for each real request.</x:t>
        </x:r>
      </x:text>
    </x:comment>
    <x:comment ref="B7" authorId="0">
      <x:text>
        <x:r>
          <x:t>Enter the employee who requests the purchase.</x:t>
        </x:r>
      </x:text>
    </x:comment>
    <x:comment ref="B8" authorId="0">
      <x:text>
        <x:r>
          <x:t>Select the department that needs the goods or services.</x:t>
        </x:r>
      </x:text>
    </x:comment>
    <x:comment ref="B9" authorId="0">
      <x:text>
        <x:r>
          <x:t>Use a code approved by finance. Keep leading zeros by storing codes as text.</x:t>
        </x:r>
      </x:text>
    </x:comment>
    <x:comment ref="B10" authorId="0">
      <x:text>
        <x:r>
          <x:t>Enter the date when the goods or service must be available.</x:t>
        </x:r>
      </x:text>
    </x:comment>
    <x:comment ref="B11" authorId="0">
      <x:text>
        <x:r>
          <x:t>Choose Normal, High, or Urgent. Explain the effect of a delay in the justification.</x:t>
        </x:r>
      </x:text>
    </x:comment>
    <x:comment ref="B12" authorId="0">
      <x:text>
        <x:r>
          <x:t>Optional supplier suggestion. Purchasing confirms the final supplier.</x:t>
        </x:r>
      </x:text>
    </x:comment>
    <x:comment ref="B13" authorId="0">
      <x:text>
        <x:r>
          <x:t>Optional project or job code approved by your company.</x:t>
        </x:r>
      </x:text>
    </x:comment>
    <x:comment ref="B14" authorId="0">
      <x:text>
        <x:r>
          <x:t>Enter the warehouse, site or office that needs the purchase.</x:t>
        </x:r>
      </x:text>
    </x:comment>
    <x:comment ref="B15" authorId="0">
      <x:text>
        <x:r>
          <x:t>Explain the business need and why existing stock or resources cannot meet it.</x:t>
        </x:r>
      </x:text>
    </x:comment>
    <x:comment ref="B16" authorId="0">
      <x:text>
        <x:r>
          <x:t>Leave blank until a supplier purchase order exists. Record all related PO references when a request is split.</x:t>
        </x:r>
      </x:text>
    </x:comment>
    <x:comment ref="B17" authorId="0">
      <x:text>
        <x:r>
          <x:t>Name of the person responsible for the decision. Keep evidence of approval with the record.</x:t>
        </x:r>
      </x:text>
    </x:comment>
    <x:comment ref="B18" authorId="0">
      <x:text>
        <x:r>
          <x:t>Select Pending, Approved or Rejected. A selected value records a human decision.</x:t>
        </x:r>
      </x:text>
    </x:comment>
    <x:comment ref="B19" authorId="0">
      <x:text>
        <x:r>
          <x:t>Enter the fixed date of the decision. Required for an Approved status.</x:t>
        </x:r>
      </x:text>
    </x:comment>
    <x:comment ref="B31" authorId="0">
      <x:text>
        <x:r>
          <x:t>Add supporting quote references, split delivery details, or the reason for rejection.</x:t>
        </x:r>
      </x:text>
    </x:comment>
    <x:comment ref="B32" authorId="0">
      <x:text>
        <x:r>
          <x:t>Approved requires an approver name, Approved decision, and decision date. This is a display formula, not an approval workflow.</x:t>
        </x:r>
      </x:text>
    </x:comment>
    <x:comment ref="B20" authorId="0">
      <x:text>
        <x:r>
          <x:t>Date of the manual stock count or export. Review freshness before approval.</x:t>
        </x:r>
      </x:text>
    </x:comment>
    <x:comment ref="A22" authorId="0">
      <x:text>
        <x:r>
          <x:t>SKU identifies the stock item.</x:t>
        </x:r>
      </x:text>
    </x:comment>
    <x:comment ref="B22" authorId="0">
      <x:text>
        <x:r>
          <x:t>Use a clear item specification.</x:t>
        </x:r>
      </x:text>
    </x:comment>
    <x:comment ref="C22" authorId="0">
      <x:text>
        <x:r>
          <x:t>Keep all quantities in this same unit.</x:t>
        </x:r>
      </x:text>
    </x:comment>
    <x:comment ref="D22" authorId="0">
      <x:text>
        <x:r>
          <x:t>Stock level you want after replenishment for this period.</x:t>
        </x:r>
      </x:text>
    </x:comment>
    <x:comment ref="E22" authorId="0">
      <x:text>
        <x:r>
          <x:t>Physical stock on the snapshot date.</x:t>
        </x:r>
      </x:text>
    </x:comment>
    <x:comment ref="F22" authorId="0">
      <x:text>
        <x:r>
          <x:t>Stock already allocated to other needs.</x:t>
        </x:r>
      </x:text>
    </x:comment>
    <x:comment ref="G22" authorId="0">
      <x:text>
        <x:r>
          <x:t>Only confirmed incoming units expected by B10. Exclude this new requisition.</x:t>
        </x:r>
      </x:text>
    </x:comment>
    <x:comment ref="H22" authorId="0">
      <x:text>
        <x:r>
          <x:t>On hand minus reserved plus units due by the required date.</x:t>
        </x:r>
      </x:text>
    </x:comment>
    <x:comment ref="I22" authorId="0">
      <x:text>
        <x:r>
          <x:t>MAX(0, target minus available and due). This suggests a quantity only.</x:t>
        </x:r>
      </x:text>
    </x:comment>
    <x:comment ref="J22" authorId="0">
      <x:text>
        <x:r>
          <x:t>Estimated cost per unit in USD.</x:t>
        </x:r>
      </x:text>
    </x:comment>
    <x:comment ref="K22" authorId="0">
      <x:text>
        <x:r>
          <x:t>Request quantity multiplied by the estimated unit cost.</x:t>
        </x:r>
      </x:text>
    </x:comment>
    <x:comment ref="A23" authorId="0">
      <x:text>
        <x:r>
          <x:t>SKU identifies the stock item.</x:t>
        </x:r>
      </x:text>
    </x:comment>
    <x:comment ref="B23" authorId="0">
      <x:text>
        <x:r>
          <x:t>Use a clear item specification.</x:t>
        </x:r>
      </x:text>
    </x:comment>
    <x:comment ref="C23" authorId="0">
      <x:text>
        <x:r>
          <x:t>Keep all quantities in this same unit.</x:t>
        </x:r>
      </x:text>
    </x:comment>
    <x:comment ref="D23" authorId="0">
      <x:text>
        <x:r>
          <x:t>Stock level you want after replenishment for this period.</x:t>
        </x:r>
      </x:text>
    </x:comment>
    <x:comment ref="E23" authorId="0">
      <x:text>
        <x:r>
          <x:t>Physical stock on the snapshot date.</x:t>
        </x:r>
      </x:text>
    </x:comment>
    <x:comment ref="F23" authorId="0">
      <x:text>
        <x:r>
          <x:t>Stock already allocated to other needs.</x:t>
        </x:r>
      </x:text>
    </x:comment>
    <x:comment ref="G23" authorId="0">
      <x:text>
        <x:r>
          <x:t>Only confirmed incoming units expected by B10. Exclude this new requisition.</x:t>
        </x:r>
      </x:text>
    </x:comment>
    <x:comment ref="J23" authorId="0">
      <x:text>
        <x:r>
          <x:t>Estimated cost per unit in USD.</x:t>
        </x:r>
      </x:text>
    </x:comment>
    <x:comment ref="A24" authorId="0">
      <x:text>
        <x:r>
          <x:t>SKU identifies the stock item.</x:t>
        </x:r>
      </x:text>
    </x:comment>
    <x:comment ref="B24" authorId="0">
      <x:text>
        <x:r>
          <x:t>Use a clear item specification.</x:t>
        </x:r>
      </x:text>
    </x:comment>
    <x:comment ref="C24" authorId="0">
      <x:text>
        <x:r>
          <x:t>Keep all quantities in this same unit.</x:t>
        </x:r>
      </x:text>
    </x:comment>
    <x:comment ref="D24" authorId="0">
      <x:text>
        <x:r>
          <x:t>Stock level you want after replenishment for this period.</x:t>
        </x:r>
      </x:text>
    </x:comment>
    <x:comment ref="E24" authorId="0">
      <x:text>
        <x:r>
          <x:t>Physical stock on the snapshot date.</x:t>
        </x:r>
      </x:text>
    </x:comment>
    <x:comment ref="F24" authorId="0">
      <x:text>
        <x:r>
          <x:t>Stock already allocated to other needs.</x:t>
        </x:r>
      </x:text>
    </x:comment>
    <x:comment ref="G24" authorId="0">
      <x:text>
        <x:r>
          <x:t>Only confirmed incoming units expected by B10. Exclude this new requisition.</x:t>
        </x:r>
      </x:text>
    </x:comment>
    <x:comment ref="J24" authorId="0">
      <x:text>
        <x:r>
          <x:t>Estimated cost per unit in USD.</x:t>
        </x:r>
      </x:text>
    </x:comment>
    <x:comment ref="A25" authorId="0">
      <x:text>
        <x:r>
          <x:t>SKU identifies the stock item.</x:t>
        </x:r>
      </x:text>
    </x:comment>
    <x:comment ref="B25" authorId="0">
      <x:text>
        <x:r>
          <x:t>Use a clear item specification.</x:t>
        </x:r>
      </x:text>
    </x:comment>
    <x:comment ref="C25" authorId="0">
      <x:text>
        <x:r>
          <x:t>Keep all quantities in this same unit.</x:t>
        </x:r>
      </x:text>
    </x:comment>
    <x:comment ref="D25" authorId="0">
      <x:text>
        <x:r>
          <x:t>Stock level you want after replenishment for this period.</x:t>
        </x:r>
      </x:text>
    </x:comment>
    <x:comment ref="E25" authorId="0">
      <x:text>
        <x:r>
          <x:t>Physical stock on the snapshot date.</x:t>
        </x:r>
      </x:text>
    </x:comment>
    <x:comment ref="F25" authorId="0">
      <x:text>
        <x:r>
          <x:t>Stock already allocated to other needs.</x:t>
        </x:r>
      </x:text>
    </x:comment>
    <x:comment ref="G25" authorId="0">
      <x:text>
        <x:r>
          <x:t>Only confirmed incoming units expected by B10. Exclude this new requisition.</x:t>
        </x:r>
      </x:text>
    </x:comment>
    <x:comment ref="J25" authorId="0">
      <x:text>
        <x:r>
          <x:t>Estimated cost per unit in USD.</x:t>
        </x:r>
      </x:text>
    </x:comment>
    <x:comment ref="A26" authorId="0">
      <x:text>
        <x:r>
          <x:t>SKU identifies the stock item.</x:t>
        </x:r>
      </x:text>
    </x:comment>
    <x:comment ref="B26" authorId="0">
      <x:text>
        <x:r>
          <x:t>Use a clear item specification.</x:t>
        </x:r>
      </x:text>
    </x:comment>
    <x:comment ref="C26" authorId="0">
      <x:text>
        <x:r>
          <x:t>Keep all quantities in this same unit.</x:t>
        </x:r>
      </x:text>
    </x:comment>
    <x:comment ref="D26" authorId="0">
      <x:text>
        <x:r>
          <x:t>Stock level you want after replenishment for this period.</x:t>
        </x:r>
      </x:text>
    </x:comment>
    <x:comment ref="E26" authorId="0">
      <x:text>
        <x:r>
          <x:t>Physical stock on the snapshot date.</x:t>
        </x:r>
      </x:text>
    </x:comment>
    <x:comment ref="F26" authorId="0">
      <x:text>
        <x:r>
          <x:t>Stock already allocated to other needs.</x:t>
        </x:r>
      </x:text>
    </x:comment>
    <x:comment ref="G26" authorId="0">
      <x:text>
        <x:r>
          <x:t>Only confirmed incoming units expected by B10. Exclude this new requisition.</x:t>
        </x:r>
      </x:text>
    </x:comment>
    <x:comment ref="J26" authorId="0">
      <x:text>
        <x:r>
          <x:t>Estimated cost per unit in USD.</x:t>
        </x:r>
      </x:text>
    </x:comment>
    <x:comment ref="A27" authorId="0">
      <x:text>
        <x:r>
          <x:t>SKU identifies the stock item.</x:t>
        </x:r>
      </x:text>
    </x:comment>
    <x:comment ref="B27" authorId="0">
      <x:text>
        <x:r>
          <x:t>Use a clear item specification.</x:t>
        </x:r>
      </x:text>
    </x:comment>
    <x:comment ref="C27" authorId="0">
      <x:text>
        <x:r>
          <x:t>Keep all quantities in this same unit.</x:t>
        </x:r>
      </x:text>
    </x:comment>
    <x:comment ref="D27" authorId="0">
      <x:text>
        <x:r>
          <x:t>Stock level you want after replenishment for this period.</x:t>
        </x:r>
      </x:text>
    </x:comment>
    <x:comment ref="E27" authorId="0">
      <x:text>
        <x:r>
          <x:t>Physical stock on the snapshot date.</x:t>
        </x:r>
      </x:text>
    </x:comment>
    <x:comment ref="F27" authorId="0">
      <x:text>
        <x:r>
          <x:t>Stock already allocated to other needs.</x:t>
        </x:r>
      </x:text>
    </x:comment>
    <x:comment ref="G27" authorId="0">
      <x:text>
        <x:r>
          <x:t>Only confirmed incoming units expected by B10. Exclude this new requisition.</x:t>
        </x:r>
      </x:text>
    </x:comment>
    <x:comment ref="J27" authorId="0">
      <x:text>
        <x:r>
          <x:t>Estimated cost per unit in USD.</x:t>
        </x:r>
      </x:text>
    </x:comment>
    <x:comment ref="H23" authorId="0">
      <x:text>
        <x:r>
          <x:t>On hand minus reserved plus units due by the required date. Missing stock inputs stay visible. Enter zero when none.</x:t>
        </x:r>
      </x:text>
    </x:comment>
    <x:comment ref="I23" authorId="0">
      <x:text>
        <x:r>
          <x:t>MAX(0, target minus available and due). This suggests a quantity only. Enter the target and all stock inputs.</x:t>
        </x:r>
      </x:text>
    </x:comment>
    <x:comment ref="K23" authorId="0">
      <x:text>
        <x:r>
          <x:t>Request quantity multiplied by the estimated unit cost. Complete stock inputs and estimated cost first.</x:t>
        </x:r>
      </x:text>
    </x:comment>
    <x:comment ref="H24" authorId="0">
      <x:text>
        <x:r>
          <x:t>On hand minus reserved plus units due by the required date. Missing stock inputs stay visible. Enter zero when none.</x:t>
        </x:r>
      </x:text>
    </x:comment>
    <x:comment ref="I24" authorId="0">
      <x:text>
        <x:r>
          <x:t>MAX(0, target minus available and due). This suggests a quantity only. Enter the target and all stock inputs.</x:t>
        </x:r>
      </x:text>
    </x:comment>
    <x:comment ref="K24" authorId="0">
      <x:text>
        <x:r>
          <x:t>Request quantity multiplied by the estimated unit cost. Complete stock inputs and estimated cost first.</x:t>
        </x:r>
      </x:text>
    </x:comment>
    <x:comment ref="H25" authorId="0">
      <x:text>
        <x:r>
          <x:t>On hand minus reserved plus units due by the required date. Missing stock inputs stay visible. Enter zero when none.</x:t>
        </x:r>
      </x:text>
    </x:comment>
    <x:comment ref="I25" authorId="0">
      <x:text>
        <x:r>
          <x:t>MAX(0, target minus available and due). This suggests a quantity only. Enter the target and all stock inputs.</x:t>
        </x:r>
      </x:text>
    </x:comment>
    <x:comment ref="K25" authorId="0">
      <x:text>
        <x:r>
          <x:t>Request quantity multiplied by the estimated unit cost. Complete stock inputs and estimated cost first.</x:t>
        </x:r>
      </x:text>
    </x:comment>
    <x:comment ref="H26" authorId="0">
      <x:text>
        <x:r>
          <x:t>On hand minus reserved plus units due by the required date. Missing stock inputs stay visible. Enter zero when none.</x:t>
        </x:r>
      </x:text>
    </x:comment>
    <x:comment ref="I26" authorId="0">
      <x:text>
        <x:r>
          <x:t>MAX(0, target minus available and due). This suggests a quantity only. Enter the target and all stock inputs.</x:t>
        </x:r>
      </x:text>
    </x:comment>
    <x:comment ref="K26" authorId="0">
      <x:text>
        <x:r>
          <x:t>Request quantity multiplied by the estimated unit cost. Complete stock inputs and estimated cost first.</x:t>
        </x:r>
      </x:text>
    </x:comment>
    <x:comment ref="H27" authorId="0">
      <x:text>
        <x:r>
          <x:t>On hand minus reserved plus units due by the required date. Missing stock inputs stay visible. Enter zero when none.</x:t>
        </x:r>
      </x:text>
    </x:comment>
    <x:comment ref="I27" authorId="0">
      <x:text>
        <x:r>
          <x:t>MAX(0, target minus available and due). This suggests a quantity only. Enter the target and all stock inputs.</x:t>
        </x:r>
      </x:text>
    </x:comment>
    <x:comment ref="K27" authorId="0">
      <x:text>
        <x:r>
          <x:t>Request quantity multiplied by the estimated unit cost. Complete stock inputs and estimated cost first.</x:t>
        </x:r>
      </x:text>
    </x:comment>
    <x:comment ref="K29" authorId="0">
      <x:text>
        <x:r>
          <x:t>Sum of estimated item costs. Missing stock data or unit costs must be completed before the total appears.</x:t>
        </x:r>
      </x:text>
    </x:comment>
  </x:commentList>
</x:comments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dd mmm yyyy"/>
    <x:numFmt numFmtId="201" formatCode="0"/>
    <x:numFmt numFmtId="202" formatCode="@"/>
    <x:numFmt numFmtId="203" formatCode="#,##0.00"/>
    <x:numFmt numFmtId="204" formatCode="$#,##0.00"/>
    <x:numFmt numFmtId="205" formatCode="#,##0"/>
  </x:numFmts>
  <x:fonts count="7">
    <x:font>
      <x:sz val="11"/>
      <x:name val="Carlito"/>
    </x:font>
    <x:font>
      <x:sz val="11"/>
      <x:color rgb="FF182D45"/>
      <x:name val="Arial"/>
    </x:font>
    <x:font>
      <x:b/>
      <x:sz val="16"/>
      <x:color rgb="FF173E72"/>
      <x:name val="Arial"/>
    </x:font>
    <x:font>
      <x:b/>
      <x:sz val="11"/>
      <x:color rgb="FF182D45"/>
      <x:name val="Arial"/>
    </x:font>
    <x:font>
      <x:i/>
      <x:sz val="11"/>
      <x:color rgb="FF65748A"/>
      <x:name val="Arial"/>
    </x:font>
    <x:font>
      <x:b/>
      <x:sz val="11"/>
      <x:color rgb="FFFFFFFF"/>
      <x:name val="Arial"/>
    </x:font>
    <x:font>
      <x:b/>
      <x:sz val="13"/>
      <x:color rgb="FF173E72"/>
      <x:name val="Arial"/>
    </x:font>
  </x:fonts>
  <x:fills count="9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FFF3CF"/>
      </x:patternFill>
    </x:fill>
    <x:fill>
      <x:patternFill patternType="solid">
        <x:fgColor rgb="FFEAF2FC"/>
      </x:patternFill>
    </x:fill>
    <x:fill>
      <x:patternFill patternType="solid">
        <x:fgColor rgb="FF173E72"/>
      </x:patternFill>
    </x:fill>
    <x:fill>
      <x:patternFill patternType="solid">
        <x:fgColor rgb="FFE9EFF6"/>
      </x:patternFill>
    </x:fill>
    <x:fill>
      <x:patternFill patternType="solid">
        <x:fgColor rgb="FFFFF6DF"/>
      </x:patternFill>
    </x:fill>
    <x:fill>
      <x:patternFill patternType="solid">
        <x:fgColor rgb="FFEAF2FC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173E72"/>
      </x:bottom>
      <x:diagonal/>
    </x:border>
    <x:border>
      <x:left style="thin">
        <x:color rgb="FF9AAEC6"/>
      </x:left>
      <x:right style="thin">
        <x:color rgb="FF9AAEC6"/>
      </x:right>
      <x:top style="thin">
        <x:color rgb="FF9AAEC6"/>
      </x:top>
      <x:bottom style="thin">
        <x:color rgb="FF9AAEC6"/>
      </x:bottom>
      <x:diagonal/>
    </x:border>
    <x:border>
      <x:left style="thin">
        <x:color rgb="FFFFFFFF"/>
      </x:left>
      <x:right style="thin">
        <x:color rgb="FFFFFFFF"/>
      </x:right>
      <x:top style="thin">
        <x:color rgb="FFFFFFFF"/>
      </x:top>
      <x:bottom style="thin">
        <x:color rgb="FFFFFFFF"/>
      </x:bottom>
      <x:diagonal/>
    </x:border>
  </x:borders>
  <x:cellStyleXfs count="1">
    <x:xf numFmtId="0" fontId="0" fillId="0" borderId="0"/>
  </x:cellStyleXfs>
  <x:cellXfs count="60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0" fontId="5" fillId="5" borderId="0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203" fontId="1" fillId="3" borderId="0" xfId="0" applyNumberFormat="1" applyFont="1" applyFill="1" applyBorder="1" applyAlignment="1">
      <x:alignment vertical="center"/>
    </x:xf>
    <x:xf numFmtId="204" fontId="1" fillId="3" borderId="0" xfId="0" applyNumberFormat="1" applyFont="1" applyFill="1" applyBorder="1" applyAlignment="1">
      <x:alignment vertical="center"/>
    </x:xf>
    <x:xf numFmtId="204" fontId="1" fillId="2" borderId="0" xfId="0" applyNumberFormat="1" applyFont="1" applyFill="1" applyBorder="1" applyAlignment="1">
      <x:alignment vertical="center"/>
    </x:xf>
    <x:xf numFmtId="204" fontId="1" fillId="4" borderId="0" xfId="0" applyNumberFormat="1" applyFont="1" applyFill="1" applyBorder="1" applyAlignment="1">
      <x:alignment vertical="center"/>
    </x:xf>
    <x:xf numFmtId="205" fontId="1" fillId="3" borderId="0" xfId="0" applyNumberFormat="1" applyFont="1" applyFill="1" applyBorder="1" applyAlignment="1">
      <x:alignment vertical="center"/>
    </x:xf>
    <x:xf numFmtId="205" fontId="1" fillId="4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horizontal="center" vertical="center"/>
    </x:xf>
    <x:xf numFmtId="0" fontId="6" fillId="2" borderId="0" xfId="0" applyNumberFormat="1" applyFont="1" applyFill="1" applyBorder="1" applyAlignment="1">
      <x:alignment vertical="center"/>
    </x:xf>
    <x:xf numFmtId="0" fontId="3" fillId="2" borderId="2" xfId="0" applyNumberFormat="1" applyFont="1" applyFill="1" applyBorder="1" applyAlignment="1">
      <x:alignment vertical="center" wrapText="1"/>
    </x:xf>
    <x:xf numFmtId="200" fontId="1" fillId="3" borderId="2" xfId="0" applyNumberFormat="1" applyFont="1" applyFill="1" applyBorder="1" applyAlignment="1">
      <x:alignment vertical="center"/>
    </x:xf>
    <x:xf numFmtId="201" fontId="1" fillId="3" borderId="2" xfId="0" applyNumberFormat="1" applyFont="1" applyFill="1" applyBorder="1" applyAlignment="1">
      <x:alignment vertical="center"/>
    </x:xf>
    <x:xf numFmtId="0" fontId="1" fillId="4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/>
    </x:xf>
    <x:xf numFmtId="202" fontId="1" fillId="3" borderId="2" xfId="0" applyNumberFormat="1" applyFont="1" applyFill="1" applyBorder="1" applyAlignment="1">
      <x:alignment vertical="center"/>
    </x:xf>
    <x:xf numFmtId="0" fontId="1" fillId="3" borderId="2" xfId="0" applyNumberFormat="1" applyFont="1" applyFill="1" applyBorder="1" applyAlignment="1">
      <x:alignment vertical="center" wrapText="1"/>
    </x:xf>
    <x:xf numFmtId="0" fontId="3" fillId="6" borderId="2" xfId="0" applyNumberFormat="1" applyFont="1" applyFill="1" applyBorder="1" applyAlignment="1">
      <x:alignment vertical="center" wrapText="1"/>
    </x:xf>
    <x:xf numFmtId="200" fontId="1" fillId="7" borderId="2" xfId="0" applyNumberFormat="1" applyFont="1" applyFill="1" applyBorder="1" applyAlignment="1">
      <x:alignment vertical="center"/>
    </x:xf>
    <x:xf numFmtId="201" fontId="1" fillId="7" borderId="2" xfId="0" applyNumberFormat="1" applyFont="1" applyFill="1" applyBorder="1" applyAlignment="1">
      <x:alignment vertical="center"/>
    </x:xf>
    <x:xf numFmtId="0" fontId="1" fillId="7" borderId="2" xfId="0" applyNumberFormat="1" applyFont="1" applyFill="1" applyBorder="1" applyAlignment="1">
      <x:alignment vertical="center"/>
    </x:xf>
    <x:xf numFmtId="202" fontId="1" fillId="7" borderId="2" xfId="0" applyNumberFormat="1" applyFont="1" applyFill="1" applyBorder="1" applyAlignment="1">
      <x:alignment vertical="center"/>
    </x:xf>
    <x:xf numFmtId="0" fontId="1" fillId="7" borderId="2" xfId="0" applyNumberFormat="1" applyFont="1" applyFill="1" applyBorder="1" applyAlignment="1">
      <x:alignment vertical="center" wrapText="1"/>
    </x:xf>
    <x:xf numFmtId="0" fontId="1" fillId="8" borderId="2" xfId="0" applyNumberFormat="1" applyFont="1" applyFill="1" applyBorder="1" applyAlignment="1">
      <x:alignment vertical="center"/>
    </x:xf>
    <x:xf numFmtId="0" fontId="1" fillId="2" borderId="2" xfId="0" applyNumberFormat="1" applyFont="1" applyFill="1" applyBorder="1" applyAlignment="1">
      <x:alignment vertical="center"/>
    </x:xf>
    <x:xf numFmtId="0" fontId="1" fillId="6" borderId="2" xfId="0" applyNumberFormat="1" applyFont="1" applyFill="1" applyBorder="1" applyAlignment="1">
      <x:alignment vertical="center"/>
    </x:xf>
    <x:xf numFmtId="0" fontId="5" fillId="5" borderId="2" xfId="0" applyNumberFormat="1" applyFont="1" applyFill="1" applyBorder="1" applyAlignment="1">
      <x:alignment horizontal="center" vertical="center" wrapText="1"/>
    </x:xf>
    <x:xf numFmtId="203" fontId="1" fillId="3" borderId="2" xfId="0" applyNumberFormat="1" applyFont="1" applyFill="1" applyBorder="1" applyAlignment="1">
      <x:alignment vertical="center"/>
    </x:xf>
    <x:xf numFmtId="204" fontId="1" fillId="3" borderId="2" xfId="0" applyNumberFormat="1" applyFont="1" applyFill="1" applyBorder="1" applyAlignment="1">
      <x:alignment vertical="center"/>
    </x:xf>
    <x:xf numFmtId="204" fontId="1" fillId="4" borderId="2" xfId="0" applyNumberFormat="1" applyFont="1" applyFill="1" applyBorder="1" applyAlignment="1">
      <x:alignment vertical="center"/>
    </x:xf>
    <x:xf numFmtId="204" fontId="1" fillId="2" borderId="2" xfId="0" applyNumberFormat="1" applyFont="1" applyFill="1" applyBorder="1" applyAlignment="1">
      <x:alignment vertical="center"/>
    </x:xf>
    <x:xf numFmtId="0" fontId="5" fillId="5" borderId="3" xfId="0" applyNumberFormat="1" applyFont="1" applyFill="1" applyBorder="1" applyAlignment="1">
      <x:alignment horizontal="center" vertical="center" wrapText="1"/>
    </x:xf>
    <x:xf numFmtId="203" fontId="1" fillId="7" borderId="2" xfId="0" applyNumberFormat="1" applyFont="1" applyFill="1" applyBorder="1" applyAlignment="1">
      <x:alignment vertical="center"/>
    </x:xf>
    <x:xf numFmtId="204" fontId="1" fillId="7" borderId="2" xfId="0" applyNumberFormat="1" applyFont="1" applyFill="1" applyBorder="1" applyAlignment="1">
      <x:alignment vertical="center"/>
    </x:xf>
    <x:xf numFmtId="204" fontId="1" fillId="8" borderId="2" xfId="0" applyNumberFormat="1" applyFont="1" applyFill="1" applyBorder="1" applyAlignment="1">
      <x:alignment vertical="center"/>
    </x:xf>
    <x:xf numFmtId="205" fontId="1" fillId="3" borderId="2" xfId="0" applyNumberFormat="1" applyFont="1" applyFill="1" applyBorder="1" applyAlignment="1">
      <x:alignment vertical="center"/>
    </x:xf>
    <x:xf numFmtId="205" fontId="1" fillId="4" borderId="2" xfId="0" applyNumberFormat="1" applyFont="1" applyFill="1" applyBorder="1" applyAlignment="1">
      <x:alignment vertical="center"/>
    </x:xf>
    <x:xf numFmtId="205" fontId="1" fillId="7" borderId="2" xfId="0" applyNumberFormat="1" applyFont="1" applyFill="1" applyBorder="1" applyAlignment="1">
      <x:alignment vertical="center"/>
    </x:xf>
    <x:xf numFmtId="205" fontId="1" fillId="8" borderId="2" xfId="0" applyNumberFormat="1" applyFont="1" applyFill="1" applyBorder="1" applyAlignment="1">
      <x:alignment vertical="center"/>
    </x:xf>
    <x:xf numFmtId="200" fontId="1" fillId="3" borderId="2" xfId="0" applyNumberFormat="1" applyFont="1" applyFill="1" applyBorder="1" applyAlignment="1">
      <x:alignment horizontal="center" vertical="center"/>
    </x:xf>
    <x:xf numFmtId="200" fontId="1" fillId="7" borderId="2" xfId="0" applyNumberFormat="1" applyFont="1" applyFill="1" applyBorder="1" applyAlignment="1">
      <x:alignment horizontal="center" vertical="center"/>
    </x:xf>
    <x:xf numFmtId="202" fontId="1" fillId="7" borderId="2" xfId="0" applyNumberFormat="1" applyFont="1" applyFill="1" applyBorder="1" applyAlignment="1">
      <x:alignment horizontal="center" vertical="center"/>
    </x:xf>
  </x:cellXfs>
  <x:cellStyles count="1">
    <x:cellStyle name="Normal" xfId="0"/>
  </x:cellStyles>
  <x:dxfs count="17">
    <x:dxf>
      <x:font>
        <x:b/>
        <x:color rgb="FF9B2C1F"/>
      </x:font>
      <x:fill>
        <x:patternFill>
          <x:bgColor rgb="FFFBD9CD"/>
        </x:patternFill>
      </x:fill>
    </x:dxf>
    <x:dxf>
      <x:fill>
        <x:patternFill>
          <x:bgColor rgb="FFFFF1CA"/>
        </x:patternFill>
      </x:fill>
    </x:dxf>
    <x:dxf>
      <x:fill>
        <x:patternFill>
          <x:bgColor rgb="FFDCF0E4"/>
        </x:patternFill>
      </x:fill>
    </x:dxf>
    <x:dxf>
      <x:fill>
        <x:patternFill>
          <x:bgColor rgb="FFFDE3E0"/>
        </x:patternFill>
      </x:fill>
    </x:dxf>
    <x:dxf>
      <x:font>
        <x:b/>
        <x:color rgb="FF9B2C1F"/>
      </x:font>
      <x:fill>
        <x:patternFill>
          <x:bgColor rgb="FFFBD9CD"/>
        </x:patternFill>
      </x:fill>
    </x:dxf>
    <x:dxf>
      <x:fill>
        <x:patternFill>
          <x:bgColor rgb="FFFFF1CA"/>
        </x:patternFill>
      </x:fill>
    </x:dxf>
    <x:dxf>
      <x:fill>
        <x:patternFill>
          <x:bgColor rgb="FFDCF0E4"/>
        </x:patternFill>
      </x:fill>
    </x:dxf>
    <x:dxf>
      <x:fill>
        <x:patternFill>
          <x:bgColor rgb="FFFDE3E0"/>
        </x:patternFill>
      </x:fill>
    </x:dxf>
    <x:dxf>
      <x:font>
        <x:b/>
        <x:color rgb="FF9B2C1F"/>
      </x:font>
      <x:fill>
        <x:patternFill>
          <x:bgColor rgb="FFFBD9CD"/>
        </x:patternFill>
      </x:fill>
    </x:dxf>
    <x:dxf>
      <x:fill>
        <x:patternFill>
          <x:bgColor rgb="FFFFF1CA"/>
        </x:patternFill>
      </x:fill>
    </x:dxf>
    <x:dxf>
      <x:fill>
        <x:patternFill>
          <x:bgColor rgb="FFDCF0E4"/>
        </x:patternFill>
      </x:fill>
    </x:dxf>
    <x:dxf>
      <x:fill>
        <x:patternFill>
          <x:bgColor rgb="FFFDE3E0"/>
        </x:patternFill>
      </x:fill>
    </x:dxf>
    <x:dxf>
      <x:fill>
        <x:patternFill>
          <x:bgColor rgb="FFFDE3E0"/>
        </x:patternFill>
      </x:fill>
    </x:dxf>
    <x:dxf>
      <x:font>
        <x:b/>
      </x:font>
      <x:fill>
        <x:patternFill>
          <x:bgColor rgb="FFFBD9CD"/>
        </x:patternFill>
      </x:fill>
    </x:dxf>
    <x:dxf>
      <x:fill>
        <x:patternFill>
          <x:bgColor rgb="FFFFF1CA"/>
        </x:patternFill>
      </x:fill>
    </x:dxf>
    <x:dxf>
      <x:fill>
        <x:patternFill>
          <x:bgColor rgb="FFDCF0E4"/>
        </x:patternFill>
      </x:fill>
    </x:dxf>
    <x:dxf>
      <x:fill>
        <x:patternFill>
          <x:bgColor rgb="FFFDE3E0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2df5a0c1694284" /><Relationship Type="http://schemas.openxmlformats.org/officeDocument/2006/relationships/theme" Target="/xl/theme/theme1.xml" Id="Re196bc45c95e4ffd" /><Relationship Type="http://schemas.openxmlformats.org/officeDocument/2006/relationships/sharedStrings" Target="/xl/sharedStrings.xml" Id="R4764068d4f4f4a09" /><Relationship Type="http://schemas.openxmlformats.org/officeDocument/2006/relationships/worksheet" Target="/xl/worksheets/sheet1.xml" Id="R7f66fe22e64c4905" /><Relationship Type="http://schemas.openxmlformats.org/officeDocument/2006/relationships/worksheet" Target="/xl/worksheets/sheet2.xml" Id="Re6d8d40412bc4418" /><Relationship Type="http://schemas.openxmlformats.org/officeDocument/2006/relationships/worksheet" Target="/xl/worksheets/sheet3.xml" Id="Rf6117bb6c4d14001" /><Relationship Type="http://schemas.openxmlformats.org/officeDocument/2006/relationships/worksheet" Target="/xl/worksheets/sheet4.xml" Id="R3ee5055af668450d" /><Relationship Type="http://schemas.openxmlformats.org/officeDocument/2006/relationships/worksheet" Target="/xl/worksheets/sheet5.xml" Id="R26bde1e85f2a4332" /></Relationships>
</file>

<file path=xl/tables/table1.xml><?xml version="1.0" encoding="utf-8"?>
<x:table xmlns:x="http://schemas.openxmlformats.org/spreadsheetml/2006/main" id="1" name="PurchaseRequisitions" displayName="PurchaseRequisitions" ref="A8:R38" headerRowCount="1" totalsRowCount="0" totalsRowShown="0">
  <x:tableColumns count="18">
    <x:tableColumn id="1" name="PR number"/>
    <x:tableColumn id="2" name="Submitted"/>
    <x:tableColumn id="3" name="Requester"/>
    <x:tableColumn id="4" name="Department"/>
    <x:tableColumn id="5" name="Cost centre"/>
    <x:tableColumn id="6" name="Purchase justification"/>
    <x:tableColumn id="7" name="Est. total (USD)"/>
    <x:tableColumn id="8" name="Required by"/>
    <x:tableColumn id="9" name="Priority"/>
    <x:tableColumn id="10" name="Manager"/>
    <x:tableColumn id="11" name="Manager decision"/>
    <x:tableColumn id="12" name="Manager date"/>
    <x:tableColumn id="13" name="Finance approver"/>
    <x:tableColumn id="14" name="Finance decision"/>
    <x:tableColumn id="15" name="Finance date"/>
    <x:tableColumn id="16" name="Approval status"/>
    <x:tableColumn id="17" name="Linked PO"/>
    <x:tableColumn id="18" name="Comment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comments" Target="/xl/comments1.xml" Id="R10cbfed2341945ea" /><Relationship Type="http://schemas.openxmlformats.org/officeDocument/2006/relationships/vmlDrawing" Target="/xl/drawings/vmldrawing.vml" Id="R585fab35a8f24918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comments" Target="/xl/comments2.xml" Id="R215724386ba449d1" /><Relationship Type="http://schemas.openxmlformats.org/officeDocument/2006/relationships/vmlDrawing" Target="/xl/drawings/vmldrawing2.vml" Id="Rc0ec207f7e3e4405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comments" Target="/xl/comments3.xml" Id="Rbe2a480483b34366" /><Relationship Type="http://schemas.openxmlformats.org/officeDocument/2006/relationships/vmlDrawing" Target="/xl/drawings/vmldrawing3.vml" Id="Rf87d8d07211243ae" /><Relationship Type="http://schemas.openxmlformats.org/officeDocument/2006/relationships/table" Target="/xl/tables/table1.xml" Id="Rdeaba70ca6ec446e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comments" Target="/xl/comments4.xml" Id="R717bdbb5ffff499a" /><Relationship Type="http://schemas.openxmlformats.org/officeDocument/2006/relationships/vmlDrawing" Target="/xl/drawings/vmldrawing4.vml" Id="R328b8efd8a884b94" /></Relationships>
</file>

<file path=xl/worksheets/sheet1.xml><?xml version="1.0" encoding="utf-8"?>
<x:worksheet xmlns:x="http://schemas.openxmlformats.org/spreadsheetml/2006/main">
  <x:sheetPr>
    <x:tabColor rgb="FF173E72"/>
  </x:sheetPr>
  <x:sheetViews>
    <x:sheetView showGridLines="0" workbookViewId="0"/>
  </x:sheetViews>
  <x:sheetFormatPr defaultRowHeight="15"/>
  <x:cols>
    <x:col min="1" max="1" width="25" hidden="0" customWidth="1"/>
    <x:col min="2" max="2" width="88" hidden="0" customWidth="1"/>
    <x:col min="3" max="3" width="12" hidden="0" customWidth="1"/>
    <x:col min="4" max="4" width="12" hidden="0" customWidth="1"/>
    <x:col min="5" max="5" width="12" hidden="0" customWidth="1"/>
    <x:col min="6" max="6" width="12" hidden="0" customWidth="1"/>
  </x:cols>
  <x:sheetData>
    <x:row r="1" ht="27" customHeight="1">
      <x:c r="A1" s="3"/>
      <x:c r="B1" s="3"/>
      <x:c r="C1" s="3"/>
      <x:c r="D1" s="3"/>
      <x:c r="E1" s="3"/>
      <x:c r="F1" s="3"/>
    </x:row>
    <x:row r="2" ht="33" customHeight="1">
      <x:c r="A2" s="4" t="str">
        <x:v>Purchase requisition Excel templates</x:v>
      </x:c>
      <x:c r="B2" s="3"/>
      <x:c r="C2" s="3"/>
      <x:c r="D2" s="3"/>
      <x:c r="E2" s="3"/>
      <x:c r="F2" s="3"/>
    </x:row>
    <x:row r="3" ht="27" customHeight="1">
      <x:c r="A3" s="3"/>
      <x:c r="B3" s="3"/>
      <x:c r="C3" s="3"/>
      <x:c r="D3" s="3"/>
      <x:c r="E3" s="3"/>
      <x:c r="F3" s="3"/>
    </x:row>
    <x:row r="4" ht="36" customHeight="1">
      <x:c r="A4" s="6" t="str">
        <x:v>Purpose</x:v>
      </x:c>
      <x:c r="B4" s="5" t="str">
        <x:v>Request purchases, record internal decisions, and link approved requests to purchase orders.</x:v>
      </x:c>
      <x:c r="C4" s="3"/>
      <x:c r="D4" s="3"/>
      <x:c r="E4" s="3"/>
      <x:c r="F4" s="3"/>
    </x:row>
    <x:row r="5" ht="36" customHeight="1">
      <x:c r="A5" s="6"/>
      <x:c r="B5" s="5"/>
      <x:c r="C5" s="3"/>
      <x:c r="D5" s="3"/>
      <x:c r="E5" s="3"/>
      <x:c r="F5" s="3"/>
    </x:row>
    <x:row r="6" ht="36" customHeight="1">
      <x:c r="A6" s="6" t="str">
        <x:v>1. Save a copy</x:v>
      </x:c>
      <x:c r="B6" s="5" t="str">
        <x:v>Download the XLSX file, then use Save As before you enter business data.</x:v>
      </x:c>
      <x:c r="C6" s="3"/>
      <x:c r="D6" s="3"/>
      <x:c r="E6" s="3"/>
      <x:c r="F6" s="3"/>
    </x:row>
    <x:row r="7" ht="36" customHeight="1">
      <x:c r="A7" s="6" t="str">
        <x:v>2. Choose a format</x:v>
      </x:c>
      <x:c r="B7" s="5" t="str">
        <x:v>Use Basic Form for one request, Approval Tracker for a shared log, or Inventory Request for stock.</x:v>
      </x:c>
      <x:c r="C7" s="3"/>
      <x:c r="D7" s="3"/>
      <x:c r="E7" s="3"/>
      <x:c r="F7" s="3"/>
    </x:row>
    <x:row r="8" ht="36" customHeight="1">
      <x:c r="A8" s="6" t="str">
        <x:v>3. Replace examples</x:v>
      </x:c>
      <x:c r="B8" s="5" t="str">
        <x:v>All four data sheets contain fictional examples. Replace sample entries before you use the workbook.</x:v>
      </x:c>
      <x:c r="C8" s="3"/>
      <x:c r="D8" s="3"/>
      <x:c r="E8" s="3"/>
      <x:c r="F8" s="3"/>
    </x:row>
    <x:row r="9" ht="36" customHeight="1">
      <x:c r="A9" s="6" t="str">
        <x:v>4. Enter inputs</x:v>
      </x:c>
      <x:c r="B9" s="5" t="str">
        <x:v>Pale yellow cells accept entries. Pale blue cells calculate results. Read the cell notes for help.</x:v>
      </x:c>
      <x:c r="C9" s="3"/>
      <x:c r="D9" s="3"/>
      <x:c r="E9" s="3"/>
      <x:c r="F9" s="3"/>
    </x:row>
    <x:row r="10" ht="36" customHeight="1">
      <x:c r="A10" s="6" t="str">
        <x:v>5. Record decisions</x:v>
      </x:c>
      <x:c r="B10" s="5" t="str">
        <x:v>An approver enters a name, decision, and decision date. Keep approval evidence with the request.</x:v>
      </x:c>
      <x:c r="C10" s="3"/>
      <x:c r="D10" s="3"/>
      <x:c r="E10" s="3"/>
      <x:c r="F10" s="3"/>
    </x:row>
    <x:row r="11" ht="36" customHeight="1">
      <x:c r="A11" s="6" t="str">
        <x:v>6. Keep IDs fixed</x:v>
      </x:c>
      <x:c r="B11" s="5" t="str">
        <x:v>Allocate the sequence centrally. Before submission, copy B6 and paste its value back into B6.</x:v>
      </x:c>
      <x:c r="C11" s="3"/>
      <x:c r="D11" s="3"/>
      <x:c r="E11" s="3"/>
      <x:c r="F11" s="3"/>
    </x:row>
    <x:row r="12" ht="36" customHeight="1">
      <x:c r="A12" s="6" t="str">
        <x:v>7. Track the handoff</x:v>
      </x:c>
      <x:c r="B12" s="5" t="str">
        <x:v>Enter the linked PO number after the buyer creates the supplier order.</x:v>
      </x:c>
      <x:c r="C12" s="3"/>
      <x:c r="D12" s="3"/>
      <x:c r="E12" s="3"/>
      <x:c r="F12" s="3"/>
    </x:row>
    <x:row r="13" ht="36" customHeight="1">
      <x:c r="A13" s="6"/>
      <x:c r="B13" s="5"/>
      <x:c r="C13" s="3"/>
      <x:c r="D13" s="3"/>
      <x:c r="E13" s="3"/>
      <x:c r="F13" s="3"/>
    </x:row>
    <x:row r="14" ht="36" customHeight="1">
      <x:c r="A14" s="6" t="str">
        <x:v>Basic Form</x:v>
      </x:c>
      <x:c r="B14" s="5" t="str">
        <x:v>Prefilled form with five item lines and one recorded approval. Duplicate it and replace the sample inputs.</x:v>
      </x:c>
      <x:c r="C14" s="3"/>
      <x:c r="D14" s="3"/>
      <x:c r="E14" s="3"/>
      <x:c r="F14" s="3"/>
    </x:row>
    <x:row r="15" ht="36" customHeight="1">
      <x:c r="A15" s="6" t="str">
        <x:v>Packaging Example</x:v>
      </x:c>
      <x:c r="B15" s="5" t="str">
        <x:v>Completed request PR-2026-0042 for 500 cartons at $0.60 each. Estimated total: $300.</x:v>
      </x:c>
      <x:c r="C15" s="3"/>
      <x:c r="D15" s="3"/>
      <x:c r="E15" s="3"/>
      <x:c r="F15" s="3"/>
    </x:row>
    <x:row r="16" ht="36" customHeight="1">
      <x:c r="A16" s="6" t="str">
        <x:v>Approval Tracker</x:v>
      </x:c>
      <x:c r="B16" s="5" t="str">
        <x:v>One row per PR, with eight examples. This sample policy requires manager and finance approval for every request.</x:v>
      </x:c>
      <x:c r="C16" s="3"/>
      <x:c r="D16" s="3"/>
      <x:c r="E16" s="3"/>
      <x:c r="F16" s="3"/>
    </x:row>
    <x:row r="17" ht="36" customHeight="1">
      <x:c r="A17" s="6" t="str">
        <x:v>Inventory Request</x:v>
      </x:c>
      <x:c r="B17" s="5" t="str">
        <x:v>Prefilled stock request for five materials. Enter a dated stock snapshot and incoming stock due by the required date.</x:v>
      </x:c>
      <x:c r="C17" s="3"/>
      <x:c r="D17" s="3"/>
      <x:c r="E17" s="3"/>
      <x:c r="F17" s="3"/>
    </x:row>
    <x:row r="18" ht="36" customHeight="1">
      <x:c r="A18" s="6"/>
      <x:c r="B18" s="5"/>
      <x:c r="C18" s="3"/>
      <x:c r="D18" s="3"/>
      <x:c r="E18" s="3"/>
      <x:c r="F18" s="3"/>
    </x:row>
    <x:row r="19" ht="36" customHeight="1">
      <x:c r="A19" s="6" t="str">
        <x:v>Adjust dropdowns</x:v>
      </x:c>
      <x:c r="B19" s="5" t="str">
        <x:v>Select the input range, choose Data &gt; Data Validation, then edit the Source list.</x:v>
      </x:c>
      <x:c r="C19" s="3"/>
      <x:c r="D19" s="3"/>
      <x:c r="E19" s="3"/>
      <x:c r="F19" s="3"/>
    </x:row>
    <x:row r="20" ht="36" customHeight="1">
      <x:c r="A20" s="6" t="str">
        <x:v>Add tracker records</x:v>
      </x:c>
      <x:c r="B20" s="5" t="str">
        <x:v>Use the 30 prepared rows. For more, extend the table, formulas, validation and duplicate-ID rule.</x:v>
      </x:c>
      <x:c r="C20" s="3"/>
      <x:c r="D20" s="3"/>
      <x:c r="E20" s="3"/>
      <x:c r="F20" s="3"/>
    </x:row>
    <x:row r="21" ht="36" customHeight="1">
      <x:c r="A21" s="6" t="str">
        <x:v>Approval automation</x:v>
      </x:c>
      <x:c r="B21" s="5" t="str">
        <x:v>Status formulas use entered decisions. This file does not route requests or send notifications.</x:v>
      </x:c>
      <x:c r="C21" s="3"/>
      <x:c r="D21" s="3"/>
      <x:c r="E21" s="3"/>
      <x:c r="F21" s="3"/>
    </x:row>
    <x:row r="22" ht="36" customHeight="1">
      <x:c r="A22" s="6" t="str">
        <x:v>Stock refresh</x:v>
      </x:c>
      <x:c r="B22" s="5" t="str">
        <x:v>Stock quantities are manual snapshots. Recheck them before approval and PO creation.</x:v>
      </x:c>
      <x:c r="C22" s="3"/>
      <x:c r="D22" s="3"/>
      <x:c r="E22" s="3"/>
      <x:c r="F22" s="3"/>
    </x:row>
    <x:row r="23" ht="36" customHeight="1">
      <x:c r="A23" s="6" t="str">
        <x:v>Estimated amounts</x:v>
      </x:c>
      <x:c r="B23" s="5" t="str">
        <x:v>Examples use USD. Add expected freight and tax to the estimate when your approval policy requires them.</x:v>
      </x:c>
      <x:c r="C23" s="3"/>
      <x:c r="D23" s="3"/>
      <x:c r="E23" s="3"/>
      <x:c r="F23" s="3"/>
    </x:row>
    <x:row r="24" ht="36" customHeight="1">
      <x:c r="A24" s="6" t="str">
        <x:v>Sheet protection</x:v>
      </x:c>
      <x:c r="B24" s="5" t="str">
        <x:v>To reduce accidental edits, unlock input cells, then choose Review &gt; Protect Sheet.</x:v>
      </x:c>
      <x:c r="C24" s="3"/>
      <x:c r="D24" s="3"/>
      <x:c r="E24" s="3"/>
      <x:c r="F24" s="3"/>
    </x:row>
    <x:row r="25" ht="36" customHeight="1">
      <x:c r="A25" s="6" t="str">
        <x:v>Approval evidence</x:v>
      </x:c>
      <x:c r="B25" s="5" t="str">
        <x:v>Typed names record a decision; they do not authenticate the approver. Control access to the master file.</x:v>
      </x:c>
      <x:c r="C25" s="3"/>
      <x:c r="D25" s="3"/>
      <x:c r="E25" s="3"/>
      <x:c r="F25" s="3"/>
    </x:row>
    <x:row r="26" ht="27" customHeight="1">
      <x:c r="A26" s="6"/>
      <x:c r="B26" s="3"/>
      <x:c r="C26" s="3"/>
      <x:c r="D26" s="3"/>
      <x:c r="E26" s="3"/>
      <x:c r="F26" s="3"/>
    </x:row>
    <x:row r="27" ht="27" customHeight="1">
      <x:c r="A27" s="6" t="str">
        <x:v>Kladana purchasing</x:v>
      </x:c>
      <x:c r="B27" s="3" t="str">
        <x:v>https://www.kladana.com/products/purchase-order-software/</x:v>
      </x:c>
      <x:c r="C27" s="3"/>
      <x:c r="D27" s="3"/>
      <x:c r="E27" s="3"/>
      <x:c r="F27" s="3"/>
    </x:row>
    <x:row r="28" ht="27" customHeight="1">
      <x:c r="A28" s="6" t="str">
        <x:v>Start a free trial</x:v>
      </x:c>
      <x:c r="B28" s="3" t="str">
        <x:v>https://www.kladana.com/signup/?ms_source=blog</x:v>
      </x:c>
      <x:c r="C28" s="3"/>
      <x:c r="D28" s="3"/>
      <x:c r="E28" s="3"/>
      <x:c r="F28" s="3"/>
    </x:row>
    <x:row r="29" ht="27" customHeight="1">
      <x:c r="A29" s="3"/>
      <x:c r="B29" s="3"/>
      <x:c r="C29" s="3"/>
      <x:c r="D29" s="3"/>
      <x:c r="E29" s="3"/>
      <x:c r="F29" s="3"/>
    </x:row>
    <x:row r="30" ht="27" customHeight="1">
      <x:c r="A30" s="3"/>
      <x:c r="B30" s="3"/>
      <x:c r="C30" s="3"/>
      <x:c r="D30" s="3"/>
      <x:c r="E30" s="3"/>
      <x:c r="F30" s="3"/>
    </x:row>
    <x:row r="31" ht="27" customHeight="1">
      <x:c r="A31" s="3"/>
      <x:c r="B31" s="3"/>
      <x:c r="C31" s="3"/>
      <x:c r="D31" s="3"/>
      <x:c r="E31" s="3"/>
      <x:c r="F31" s="3"/>
    </x:row>
    <x:row r="32" ht="27" customHeight="1">
      <x:c r="A32" s="3"/>
      <x:c r="B32" s="3"/>
      <x:c r="C32" s="3"/>
      <x:c r="D32" s="3"/>
      <x:c r="E32" s="3"/>
      <x:c r="F32" s="3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E72"/>
  </x:sheetPr>
  <x:sheetViews>
    <x:sheetView showGridLines="0" workbookViewId="0"/>
  </x:sheetViews>
  <x:sheetFormatPr defaultRowHeight="15"/>
  <x:cols>
    <x:col min="1" max="1" width="24" hidden="0" customWidth="1"/>
    <x:col min="2" max="2" width="39" hidden="0" customWidth="1"/>
    <x:col min="3" max="3" width="12" hidden="0" customWidth="1"/>
    <x:col min="4" max="4" width="16" hidden="0" customWidth="1"/>
    <x:col min="5" max="5" width="19" hidden="0" customWidth="1"/>
    <x:col min="6" max="6" width="25" hidden="0" customWidth="1"/>
  </x:cols>
  <x:sheetData>
    <x:row r="1" ht="27" customHeight="1">
      <x:c r="A1" s="3"/>
      <x:c r="B1" s="3"/>
      <x:c r="C1" s="3"/>
      <x:c r="D1" s="3"/>
      <x:c r="E1" s="3"/>
      <x:c r="F1" s="3"/>
    </x:row>
    <x:row r="2" ht="33" customHeight="1">
      <x:c r="A2" s="4" t="str">
        <x:v>Basic purchase requisition</x:v>
      </x:c>
      <x:c r="B2" s="3"/>
      <x:c r="C2" s="3"/>
      <x:c r="D2" s="3"/>
      <x:c r="E2" s="3"/>
      <x:c r="F2" s="3"/>
    </x:row>
    <x:row r="3" ht="27" customHeight="1">
      <x:c r="A3" s="3"/>
      <x:c r="B3" s="3"/>
      <x:c r="C3" s="3"/>
      <x:c r="D3" s="3"/>
      <x:c r="E3" s="3"/>
      <x:c r="F3" s="3"/>
    </x:row>
    <x:row r="4" ht="27" customHeight="1">
      <x:c r="A4" s="35" t="str">
        <x:v>Request date</x:v>
      </x:c>
      <x:c r="B4" s="36" t="d">
        <x:v>2026-10-20T12:00:00.000Z</x:v>
      </x:c>
      <x:c r="C4" s="3"/>
      <x:c r="D4" s="7" t="str">
        <x:v>Fictional example data</x:v>
      </x:c>
      <x:c r="E4" s="3"/>
      <x:c r="F4" s="3"/>
    </x:row>
    <x:row r="5" ht="27" customHeight="1">
      <x:c r="A5" s="35" t="str">
        <x:v>Sequence</x:v>
      </x:c>
      <x:c r="B5" s="37" t="n">
        <x:v>45</x:v>
      </x:c>
      <x:c r="C5" s="3"/>
      <x:c r="D5" s="3"/>
      <x:c r="E5" s="3"/>
      <x:c r="F5" s="3"/>
    </x:row>
    <x:row r="6" ht="27" customHeight="1">
      <x:c r="A6" s="35" t="str">
        <x:v>PR number</x:v>
      </x:c>
      <x:c r="B6" s="41" t="str">
        <x:f>IF(OR(B4="",B5=""),"","PR-"&amp;TEXT(B4,"yyyy")&amp;"-"&amp;TEXT(B5,"0000"))</x:f>
        <x:v>PR-2026-0045</x:v>
      </x:c>
      <x:c r="C6" s="3"/>
      <x:c r="D6" s="3"/>
      <x:c r="E6" s="3"/>
      <x:c r="F6" s="3"/>
    </x:row>
    <x:row r="7" ht="27" customHeight="1">
      <x:c r="A7" s="35" t="str">
        <x:v>Requester</x:v>
      </x:c>
      <x:c r="B7" s="38" t="str">
        <x:v>Mei Tan</x:v>
      </x:c>
      <x:c r="C7" s="3"/>
      <x:c r="D7" s="3"/>
      <x:c r="E7" s="3"/>
      <x:c r="F7" s="3"/>
    </x:row>
    <x:row r="8" ht="27" customHeight="1">
      <x:c r="A8" s="35" t="str">
        <x:v>Department</x:v>
      </x:c>
      <x:c r="B8" s="38" t="str">
        <x:v>Administration</x:v>
      </x:c>
      <x:c r="C8" s="3"/>
      <x:c r="D8" s="3"/>
      <x:c r="E8" s="3"/>
      <x:c r="F8" s="3"/>
    </x:row>
    <x:row r="9" ht="27" customHeight="1">
      <x:c r="A9" s="35" t="str">
        <x:v>Cost centre</x:v>
      </x:c>
      <x:c r="B9" s="39" t="str">
        <x:v>ADM-01</x:v>
      </x:c>
      <x:c r="C9" s="3"/>
      <x:c r="D9" s="3"/>
      <x:c r="E9" s="3"/>
      <x:c r="F9" s="3"/>
    </x:row>
    <x:row r="10" ht="27" customHeight="1">
      <x:c r="A10" s="35" t="str">
        <x:v>Required by</x:v>
      </x:c>
      <x:c r="B10" s="36" t="d">
        <x:v>2026-10-27T12:00:00.000Z</x:v>
      </x:c>
      <x:c r="C10" s="3"/>
      <x:c r="D10" s="3"/>
      <x:c r="E10" s="3"/>
      <x:c r="F10" s="3"/>
    </x:row>
    <x:row r="11" ht="27" customHeight="1">
      <x:c r="A11" s="35" t="str">
        <x:v>Priority</x:v>
      </x:c>
      <x:c r="B11" s="38" t="str">
        <x:v>Normal</x:v>
      </x:c>
      <x:c r="C11" s="3"/>
      <x:c r="D11" s="3"/>
      <x:c r="E11" s="3"/>
      <x:c r="F11" s="3"/>
    </x:row>
    <x:row r="12" ht="27" customHeight="1">
      <x:c r="A12" s="35" t="str">
        <x:v>Suggested supplier</x:v>
      </x:c>
      <x:c r="B12" s="38" t="str">
        <x:v>Office Supply Co</x:v>
      </x:c>
      <x:c r="C12" s="3"/>
      <x:c r="D12" s="3"/>
      <x:c r="E12" s="3"/>
      <x:c r="F12" s="3"/>
    </x:row>
    <x:row r="13" ht="27" customHeight="1">
      <x:c r="A13" s="35" t="str">
        <x:v>Project</x:v>
      </x:c>
      <x:c r="B13" s="38" t="str">
        <x:v>OFFICE-Q4</x:v>
      </x:c>
      <x:c r="C13" s="3"/>
      <x:c r="D13" s="3"/>
      <x:c r="E13" s="3"/>
      <x:c r="F13" s="3"/>
    </x:row>
    <x:row r="14" ht="27" customHeight="1">
      <x:c r="A14" s="35" t="str">
        <x:v>Delivery location</x:v>
      </x:c>
      <x:c r="B14" s="38" t="str">
        <x:v>Main office</x:v>
      </x:c>
      <x:c r="C14" s="3"/>
      <x:c r="D14" s="3"/>
      <x:c r="E14" s="3"/>
      <x:c r="F14" s="3"/>
    </x:row>
    <x:row r="15" ht="76" customHeight="1">
      <x:c r="A15" s="35" t="str">
        <x:v>Purchase justification</x:v>
      </x:c>
      <x:c r="B15" s="40" t="str">
        <x:v>Restock shared office supplies for November. Quantities cover planned usage and include two replacement toner cartridges.</x:v>
      </x:c>
      <x:c r="C15" s="3"/>
      <x:c r="D15" s="3"/>
      <x:c r="E15" s="3"/>
      <x:c r="F15" s="3"/>
    </x:row>
    <x:row r="16" ht="27" customHeight="1">
      <x:c r="A16" s="35" t="str">
        <x:v>Linked PO number</x:v>
      </x:c>
      <x:c r="B16" s="38" t="str">
        <x:v>PO-2026-0188</x:v>
      </x:c>
      <x:c r="C16" s="3"/>
      <x:c r="D16" s="3"/>
      <x:c r="E16" s="3"/>
      <x:c r="F16" s="3"/>
    </x:row>
    <x:row r="17" ht="27" customHeight="1">
      <x:c r="A17" s="35" t="str">
        <x:v>Approver</x:v>
      </x:c>
      <x:c r="B17" s="38" t="str">
        <x:v>David Okafor</x:v>
      </x:c>
      <x:c r="C17" s="3"/>
      <x:c r="D17" s="3"/>
      <x:c r="E17" s="3"/>
      <x:c r="F17" s="3"/>
    </x:row>
    <x:row r="18" ht="27" customHeight="1">
      <x:c r="A18" s="35" t="str">
        <x:v>Decision</x:v>
      </x:c>
      <x:c r="B18" s="38" t="str">
        <x:v>Approved</x:v>
      </x:c>
      <x:c r="C18" s="3"/>
      <x:c r="D18" s="3"/>
      <x:c r="E18" s="3"/>
      <x:c r="F18" s="3"/>
    </x:row>
    <x:row r="19" ht="27" customHeight="1">
      <x:c r="A19" s="35" t="str">
        <x:v>Decision date</x:v>
      </x:c>
      <x:c r="B19" s="36" t="d">
        <x:v>2026-10-21T12:00:00.000Z</x:v>
      </x:c>
      <x:c r="C19" s="3"/>
      <x:c r="D19" s="3"/>
      <x:c r="E19" s="3"/>
      <x:c r="F19" s="3"/>
    </x:row>
    <x:row r="20" ht="27" customHeight="1">
      <x:c r="A20" s="3"/>
      <x:c r="B20" s="3"/>
      <x:c r="C20" s="3"/>
      <x:c r="D20" s="3"/>
      <x:c r="E20" s="3"/>
      <x:c r="F20" s="3"/>
    </x:row>
    <x:row r="21" ht="42" customHeight="1">
      <x:c r="A21" s="49" t="str">
        <x:v>Item code</x:v>
      </x:c>
      <x:c r="B21" s="49" t="str">
        <x:v>Goods or service description</x:v>
      </x:c>
      <x:c r="C21" s="49" t="str">
        <x:v>Unit</x:v>
      </x:c>
      <x:c r="D21" s="49" t="str">
        <x:v>Quantity</x:v>
      </x:c>
      <x:c r="E21" s="49" t="str">
        <x:v>Est. unit cost (USD)</x:v>
      </x:c>
      <x:c r="F21" s="49" t="str">
        <x:v>Est. line total (USD)</x:v>
      </x:c>
    </x:row>
    <x:row r="22" ht="35" customHeight="1">
      <x:c r="A22" s="38" t="str">
        <x:v>OFF-PAPER</x:v>
      </x:c>
      <x:c r="B22" s="40" t="str">
        <x:v>A4 copy paper</x:v>
      </x:c>
      <x:c r="C22" s="38" t="str">
        <x:v>reams</x:v>
      </x:c>
      <x:c r="D22" s="50" t="n">
        <x:v>10</x:v>
      </x:c>
      <x:c r="E22" s="51" t="n">
        <x:v>5.5</x:v>
      </x:c>
      <x:c r="F22" s="52" t="n">
        <x:f>IF(B22="","",IF(COUNT(D22:E22)&lt;2,"Enter qty/cost",ROUND(D22*E22,2)))</x:f>
        <x:v>55</x:v>
      </x:c>
    </x:row>
    <x:row r="23" ht="35" customHeight="1">
      <x:c r="A23" s="38" t="str">
        <x:v>OFF-PEN</x:v>
      </x:c>
      <x:c r="B23" s="40" t="str">
        <x:v>Blue ballpoint pens</x:v>
      </x:c>
      <x:c r="C23" s="38" t="str">
        <x:v>packs</x:v>
      </x:c>
      <x:c r="D23" s="50" t="n">
        <x:v>5</x:v>
      </x:c>
      <x:c r="E23" s="51" t="n">
        <x:v>3.2</x:v>
      </x:c>
      <x:c r="F23" s="52" t="n">
        <x:f>IF(B23="","",IF(COUNT(D23:E23)&lt;2,"Enter qty/cost",ROUND(D23*E23,2)))</x:f>
        <x:v>16</x:v>
      </x:c>
    </x:row>
    <x:row r="24" ht="35" customHeight="1">
      <x:c r="A24" s="38" t="str">
        <x:v>OFF-LABEL</x:v>
      </x:c>
      <x:c r="B24" s="40" t="str">
        <x:v>Address label rolls</x:v>
      </x:c>
      <x:c r="C24" s="38" t="str">
        <x:v>rolls</x:v>
      </x:c>
      <x:c r="D24" s="50" t="n">
        <x:v>20</x:v>
      </x:c>
      <x:c r="E24" s="51" t="n">
        <x:v>2.4</x:v>
      </x:c>
      <x:c r="F24" s="52" t="n">
        <x:f>IF(B24="","",IF(COUNT(D24:E24)&lt;2,"Enter qty/cost",ROUND(D24*E24,2)))</x:f>
        <x:v>48</x:v>
      </x:c>
    </x:row>
    <x:row r="25" ht="35" customHeight="1">
      <x:c r="A25" s="38" t="str">
        <x:v>OFF-FILE</x:v>
      </x:c>
      <x:c r="B25" s="40" t="str">
        <x:v>Document folders</x:v>
      </x:c>
      <x:c r="C25" s="38" t="str">
        <x:v>pieces</x:v>
      </x:c>
      <x:c r="D25" s="50" t="n">
        <x:v>12</x:v>
      </x:c>
      <x:c r="E25" s="51" t="n">
        <x:v>1.6</x:v>
      </x:c>
      <x:c r="F25" s="52" t="n">
        <x:f>IF(B25="","",IF(COUNT(D25:E25)&lt;2,"Enter qty/cost",ROUND(D25*E25,2)))</x:f>
        <x:v>19.2</x:v>
      </x:c>
    </x:row>
    <x:row r="26" ht="35" customHeight="1">
      <x:c r="A26" s="38" t="str">
        <x:v>OFF-TONER</x:v>
      </x:c>
      <x:c r="B26" s="40" t="str">
        <x:v>Printer toner cartridges</x:v>
      </x:c>
      <x:c r="C26" s="38" t="str">
        <x:v>pieces</x:v>
      </x:c>
      <x:c r="D26" s="50" t="n">
        <x:v>2</x:v>
      </x:c>
      <x:c r="E26" s="51" t="n">
        <x:v>38</x:v>
      </x:c>
      <x:c r="F26" s="52" t="n">
        <x:f>IF(B26="","",IF(COUNT(D26:E26)&lt;2,"Enter qty/cost",ROUND(D26*E26,2)))</x:f>
        <x:v>76</x:v>
      </x:c>
    </x:row>
    <x:row r="27" ht="27" customHeight="1">
      <x:c r="A27" s="3"/>
      <x:c r="B27" s="3"/>
      <x:c r="C27" s="3"/>
      <x:c r="D27" s="3"/>
      <x:c r="E27" s="22"/>
      <x:c r="F27" s="22"/>
    </x:row>
    <x:row r="28" ht="36" customHeight="1">
      <x:c r="A28" s="3"/>
      <x:c r="B28" s="3"/>
      <x:c r="C28" s="3"/>
      <x:c r="D28" s="3"/>
      <x:c r="E28" s="48" t="str">
        <x:v>Estimated total</x:v>
      </x:c>
      <x:c r="F28" s="47" t="n">
        <x:f>IF(COUNTA(B22:B26)=0,"",IF(COUNTIFS(F22:F26,"Enter qty/cost")&gt;0,"Complete item costs",SUM(F22:F26)))</x:f>
        <x:v>214.2</x:v>
      </x:c>
    </x:row>
    <x:row r="29" ht="27" customHeight="1">
      <x:c r="A29" s="3"/>
      <x:c r="B29" s="3"/>
      <x:c r="C29" s="3"/>
      <x:c r="D29" s="3"/>
      <x:c r="E29" s="3"/>
      <x:c r="F29" s="3"/>
    </x:row>
    <x:row r="30" ht="27" customHeight="1">
      <x:c r="A30" s="3"/>
      <x:c r="B30" s="3"/>
      <x:c r="C30" s="3"/>
      <x:c r="D30" s="3"/>
      <x:c r="E30" s="3"/>
      <x:c r="F30" s="3"/>
    </x:row>
    <x:row r="31" ht="42" customHeight="1">
      <x:c r="A31" s="43" t="str">
        <x:v>Comments</x:v>
      </x:c>
      <x:c r="B31" s="40" t="str">
        <x:v>Quote OS-2026-105 attached. Deliver all items to the main office.</x:v>
      </x:c>
      <x:c r="C31" s="3"/>
      <x:c r="D31" s="3"/>
      <x:c r="E31" s="3"/>
      <x:c r="F31" s="3"/>
    </x:row>
    <x:row r="32" ht="42" customHeight="1">
      <x:c r="A32" s="43" t="str">
        <x:v>Approval status</x:v>
      </x:c>
      <x:c r="B32" s="41" t="str">
        <x:f>IF(B6="","",IF(B18="Rejected","Rejected",IF(AND(B17&lt;&gt;"",B18="Approved",B19&lt;&gt;""),"Approved","Pending")))</x:f>
        <x:v>Approved</x:v>
      </x:c>
      <x:c r="C32" s="3"/>
      <x:c r="D32" s="3"/>
      <x:c r="E32" s="3"/>
      <x:c r="F32" s="3"/>
    </x:row>
    <x:row r="33" ht="27" customHeight="1">
      <x:c r="A33" s="3"/>
      <x:c r="B33" s="3"/>
      <x:c r="C33" s="3"/>
      <x:c r="D33" s="3"/>
      <x:c r="E33" s="3"/>
      <x:c r="F33" s="3"/>
    </x:row>
  </x:sheetData>
  <x:conditionalFormatting sqref="B11:B11">
    <x:cfRule type="containsText" dxfId="0" priority="1" operator="containsText" text="Urgent"/>
  </x:conditionalFormatting>
  <x:conditionalFormatting sqref="B32:B32">
    <x:cfRule type="containsText" dxfId="1" priority="2" operator="containsText" text="Pending"/>
    <x:cfRule type="containsText" dxfId="2" priority="3" operator="containsText" text="Approved"/>
    <x:cfRule type="containsText" dxfId="3" priority="4" operator="containsText" text="Rejected"/>
  </x:conditionalFormatting>
  <x:dataValidations count="4">
    <x:dataValidation type="list" sqref="B8">
      <x:formula1>"Warehouse,Production,Sales,Administration,IT,Finance"</x:formula1>
    </x:dataValidation>
    <x:dataValidation type="list" sqref="B11">
      <x:formula1>"Normal,High,Urgent"</x:formula1>
    </x:dataValidation>
    <x:dataValidation type="list" sqref="B12">
      <x:formula1>"Packwell Supplies,Office Supply Co,Service Provider"</x:formula1>
    </x:dataValidation>
    <x:dataValidation type="list" sqref="B18">
      <x:formula1>"Pending,Approved,Rejected"</x:formula1>
    </x:dataValidation>
  </x:dataValidations>
  <x:pageMargins left="0.7" right="0.7" top="0.75" bottom="0.75" header="0.3" footer="0.3"/>
  <x:legacyDrawing xmlns:r="http://schemas.openxmlformats.org/officeDocument/2006/relationships" r:id="R585fab35a8f24918"/>
</x:worksheet>
</file>

<file path=xl/worksheets/sheet3.xml><?xml version="1.0" encoding="utf-8"?>
<x:worksheet xmlns:x="http://schemas.openxmlformats.org/spreadsheetml/2006/main">
  <x:sheetPr>
    <x:tabColor rgb="FF173E72"/>
  </x:sheetPr>
  <x:sheetViews>
    <x:sheetView showGridLines="0" workbookViewId="0"/>
  </x:sheetViews>
  <x:sheetFormatPr defaultRowHeight="15"/>
  <x:cols>
    <x:col min="1" max="1" width="24" hidden="0" customWidth="1"/>
    <x:col min="2" max="2" width="39" hidden="0" customWidth="1"/>
    <x:col min="3" max="3" width="12" hidden="0" customWidth="1"/>
    <x:col min="4" max="4" width="16" hidden="0" customWidth="1"/>
    <x:col min="5" max="5" width="19" hidden="0" customWidth="1"/>
    <x:col min="6" max="6" width="25" hidden="0" customWidth="1"/>
  </x:cols>
  <x:sheetData>
    <x:row r="1" ht="27" customHeight="1">
      <x:c r="A1" s="3"/>
      <x:c r="B1" s="3"/>
      <x:c r="C1" s="3"/>
      <x:c r="D1" s="3"/>
      <x:c r="E1" s="3"/>
      <x:c r="F1" s="3"/>
    </x:row>
    <x:row r="2" ht="33" customHeight="1">
      <x:c r="A2" s="4" t="str">
        <x:v>Packaging purchase requisition</x:v>
      </x:c>
      <x:c r="B2" s="3"/>
      <x:c r="C2" s="3"/>
      <x:c r="D2" s="3"/>
      <x:c r="E2" s="3"/>
      <x:c r="F2" s="3"/>
    </x:row>
    <x:row r="3" ht="27" customHeight="1">
      <x:c r="A3" s="3"/>
      <x:c r="B3" s="3"/>
      <x:c r="C3" s="3"/>
      <x:c r="D3" s="3"/>
      <x:c r="E3" s="3"/>
      <x:c r="F3" s="3"/>
    </x:row>
    <x:row r="4" ht="27" customHeight="1">
      <x:c r="A4" s="35" t="str">
        <x:v>Request date</x:v>
      </x:c>
      <x:c r="B4" s="36" t="d">
        <x:v>2026-10-20T12:00:00.000Z</x:v>
      </x:c>
      <x:c r="C4" s="3"/>
      <x:c r="D4" s="7" t="str">
        <x:v>Fictional example data</x:v>
      </x:c>
      <x:c r="E4" s="3"/>
      <x:c r="F4" s="3"/>
    </x:row>
    <x:row r="5" ht="27" customHeight="1">
      <x:c r="A5" s="35" t="str">
        <x:v>Sequence</x:v>
      </x:c>
      <x:c r="B5" s="37" t="n">
        <x:v>42</x:v>
      </x:c>
      <x:c r="C5" s="3"/>
      <x:c r="D5" s="3"/>
      <x:c r="E5" s="3"/>
      <x:c r="F5" s="3"/>
    </x:row>
    <x:row r="6" ht="27" customHeight="1">
      <x:c r="A6" s="35" t="str">
        <x:v>PR number</x:v>
      </x:c>
      <x:c r="B6" s="38" t="str">
        <x:v>PR-2026-0042</x:v>
      </x:c>
      <x:c r="C6" s="3"/>
      <x:c r="D6" s="3"/>
      <x:c r="E6" s="3"/>
      <x:c r="F6" s="3"/>
    </x:row>
    <x:row r="7" ht="27" customHeight="1">
      <x:c r="A7" s="35" t="str">
        <x:v>Requester</x:v>
      </x:c>
      <x:c r="B7" s="38" t="str">
        <x:v>Amina Patel</x:v>
      </x:c>
      <x:c r="C7" s="3"/>
      <x:c r="D7" s="3"/>
      <x:c r="E7" s="3"/>
      <x:c r="F7" s="3"/>
    </x:row>
    <x:row r="8" ht="27" customHeight="1">
      <x:c r="A8" s="35" t="str">
        <x:v>Department</x:v>
      </x:c>
      <x:c r="B8" s="38" t="str">
        <x:v>Warehouse</x:v>
      </x:c>
      <x:c r="C8" s="3"/>
      <x:c r="D8" s="3"/>
      <x:c r="E8" s="3"/>
      <x:c r="F8" s="3"/>
    </x:row>
    <x:row r="9" ht="27" customHeight="1">
      <x:c r="A9" s="35" t="str">
        <x:v>Cost centre</x:v>
      </x:c>
      <x:c r="B9" s="39" t="str">
        <x:v>WH-01</x:v>
      </x:c>
      <x:c r="C9" s="3"/>
      <x:c r="D9" s="3"/>
      <x:c r="E9" s="3"/>
      <x:c r="F9" s="3"/>
    </x:row>
    <x:row r="10" ht="27" customHeight="1">
      <x:c r="A10" s="35" t="str">
        <x:v>Required by</x:v>
      </x:c>
      <x:c r="B10" s="36" t="d">
        <x:v>2026-10-27T12:00:00.000Z</x:v>
      </x:c>
      <x:c r="C10" s="3"/>
      <x:c r="D10" s="3"/>
      <x:c r="E10" s="3"/>
      <x:c r="F10" s="3"/>
    </x:row>
    <x:row r="11" ht="27" customHeight="1">
      <x:c r="A11" s="35" t="str">
        <x:v>Priority</x:v>
      </x:c>
      <x:c r="B11" s="38" t="str">
        <x:v>Normal</x:v>
      </x:c>
      <x:c r="C11" s="3"/>
      <x:c r="D11" s="3"/>
      <x:c r="E11" s="3"/>
      <x:c r="F11" s="3"/>
    </x:row>
    <x:row r="12" ht="27" customHeight="1">
      <x:c r="A12" s="35" t="str">
        <x:v>Suggested supplier</x:v>
      </x:c>
      <x:c r="B12" s="38" t="str">
        <x:v>Packwell Supplies</x:v>
      </x:c>
      <x:c r="C12" s="3"/>
      <x:c r="D12" s="3"/>
      <x:c r="E12" s="3"/>
      <x:c r="F12" s="3"/>
    </x:row>
    <x:row r="13" ht="27" customHeight="1">
      <x:c r="A13" s="35" t="str">
        <x:v>Project</x:v>
      </x:c>
      <x:c r="B13" s="38" t="str">
        <x:v>ONLINE-Q4</x:v>
      </x:c>
      <x:c r="C13" s="3"/>
      <x:c r="D13" s="3"/>
      <x:c r="E13" s="3"/>
      <x:c r="F13" s="3"/>
    </x:row>
    <x:row r="14" ht="27" customHeight="1">
      <x:c r="A14" s="35" t="str">
        <x:v>Delivery location</x:v>
      </x:c>
      <x:c r="B14" s="38" t="str">
        <x:v>Main warehouse</x:v>
      </x:c>
      <x:c r="C14" s="3"/>
      <x:c r="D14" s="3"/>
      <x:c r="E14" s="3"/>
      <x:c r="F14" s="3"/>
    </x:row>
    <x:row r="15" ht="76" customHeight="1">
      <x:c r="A15" s="35" t="str">
        <x:v>Purchase justification</x:v>
      </x:c>
      <x:c r="B15" s="40" t="str">
        <x:v>We need 700 cartons for confirmed shipments. Only 200 are available, so we request the remaining 500.</x:v>
      </x:c>
      <x:c r="C15" s="3"/>
      <x:c r="D15" s="3"/>
      <x:c r="E15" s="3"/>
      <x:c r="F15" s="3"/>
    </x:row>
    <x:row r="16" ht="27" customHeight="1">
      <x:c r="A16" s="35" t="str">
        <x:v>Linked PO number</x:v>
      </x:c>
      <x:c r="B16" s="38" t="str">
        <x:v>PO-2026-0187</x:v>
      </x:c>
      <x:c r="C16" s="3"/>
      <x:c r="D16" s="3"/>
      <x:c r="E16" s="3"/>
      <x:c r="F16" s="3"/>
    </x:row>
    <x:row r="17" ht="27" customHeight="1">
      <x:c r="A17" s="35" t="str">
        <x:v>Approver</x:v>
      </x:c>
      <x:c r="B17" s="38" t="str">
        <x:v>David Okafor</x:v>
      </x:c>
      <x:c r="C17" s="3"/>
      <x:c r="D17" s="3"/>
      <x:c r="E17" s="3"/>
      <x:c r="F17" s="3"/>
    </x:row>
    <x:row r="18" ht="27" customHeight="1">
      <x:c r="A18" s="35" t="str">
        <x:v>Decision</x:v>
      </x:c>
      <x:c r="B18" s="38" t="str">
        <x:v>Approved</x:v>
      </x:c>
      <x:c r="C18" s="3"/>
      <x:c r="D18" s="3"/>
      <x:c r="E18" s="3"/>
      <x:c r="F18" s="3"/>
    </x:row>
    <x:row r="19" ht="27" customHeight="1">
      <x:c r="A19" s="35" t="str">
        <x:v>Decision date</x:v>
      </x:c>
      <x:c r="B19" s="36" t="d">
        <x:v>2026-10-21T12:00:00.000Z</x:v>
      </x:c>
      <x:c r="C19" s="3"/>
      <x:c r="D19" s="3"/>
      <x:c r="E19" s="3"/>
      <x:c r="F19" s="3"/>
    </x:row>
    <x:row r="20" ht="27" customHeight="1">
      <x:c r="A20" s="3"/>
      <x:c r="B20" s="3"/>
      <x:c r="C20" s="3"/>
      <x:c r="D20" s="3"/>
      <x:c r="E20" s="3"/>
      <x:c r="F20" s="3"/>
    </x:row>
    <x:row r="21" ht="42" customHeight="1">
      <x:c r="A21" s="49" t="str">
        <x:v>Item code</x:v>
      </x:c>
      <x:c r="B21" s="49" t="str">
        <x:v>Goods or service description</x:v>
      </x:c>
      <x:c r="C21" s="49" t="str">
        <x:v>Unit</x:v>
      </x:c>
      <x:c r="D21" s="49" t="str">
        <x:v>Quantity</x:v>
      </x:c>
      <x:c r="E21" s="49" t="str">
        <x:v>Est. unit cost (USD)</x:v>
      </x:c>
      <x:c r="F21" s="49" t="str">
        <x:v>Est. line total (USD)</x:v>
      </x:c>
    </x:row>
    <x:row r="22" ht="35" customHeight="1">
      <x:c r="A22" s="38" t="str">
        <x:v>PKG-CTN</x:v>
      </x:c>
      <x:c r="B22" s="40" t="str">
        <x:v>Corrugated shipping cartons</x:v>
      </x:c>
      <x:c r="C22" s="38" t="str">
        <x:v>pieces</x:v>
      </x:c>
      <x:c r="D22" s="50" t="n">
        <x:v>500</x:v>
      </x:c>
      <x:c r="E22" s="51" t="n">
        <x:v>0.6</x:v>
      </x:c>
      <x:c r="F22" s="52" t="n">
        <x:f>IF(B22="","",IF(COUNT(D22:E22)&lt;2,"Enter qty/cost",ROUND(D22*E22,2)))</x:f>
        <x:v>300</x:v>
      </x:c>
    </x:row>
    <x:row r="23" ht="35" customHeight="1">
      <x:c r="A23" s="38"/>
      <x:c r="B23" s="40"/>
      <x:c r="C23" s="38"/>
      <x:c r="D23" s="50"/>
      <x:c r="E23" s="51"/>
      <x:c r="F23" s="52" t="str">
        <x:f>IF(B23="","",IF(COUNT(D23:E23)&lt;2,"Enter qty/cost",ROUND(D23*E23,2)))</x:f>
      </x:c>
    </x:row>
    <x:row r="24" ht="35" customHeight="1">
      <x:c r="A24" s="38"/>
      <x:c r="B24" s="40"/>
      <x:c r="C24" s="38"/>
      <x:c r="D24" s="50"/>
      <x:c r="E24" s="51"/>
      <x:c r="F24" s="52" t="str">
        <x:f>IF(B24="","",IF(COUNT(D24:E24)&lt;2,"Enter qty/cost",ROUND(D24*E24,2)))</x:f>
      </x:c>
    </x:row>
    <x:row r="25" ht="35" customHeight="1">
      <x:c r="A25" s="38"/>
      <x:c r="B25" s="40"/>
      <x:c r="C25" s="38"/>
      <x:c r="D25" s="50"/>
      <x:c r="E25" s="51"/>
      <x:c r="F25" s="52" t="str">
        <x:f>IF(B25="","",IF(COUNT(D25:E25)&lt;2,"Enter qty/cost",ROUND(D25*E25,2)))</x:f>
      </x:c>
    </x:row>
    <x:row r="26" ht="35" customHeight="1">
      <x:c r="A26" s="38"/>
      <x:c r="B26" s="40"/>
      <x:c r="C26" s="38"/>
      <x:c r="D26" s="50"/>
      <x:c r="E26" s="51"/>
      <x:c r="F26" s="52" t="str">
        <x:f>IF(B26="","",IF(COUNT(D26:E26)&lt;2,"Enter qty/cost",ROUND(D26*E26,2)))</x:f>
      </x:c>
    </x:row>
    <x:row r="27" ht="27" customHeight="1">
      <x:c r="A27" s="3"/>
      <x:c r="B27" s="3"/>
      <x:c r="C27" s="3"/>
      <x:c r="D27" s="3"/>
      <x:c r="E27" s="22"/>
      <x:c r="F27" s="22"/>
    </x:row>
    <x:row r="28" ht="36" customHeight="1">
      <x:c r="A28" s="3"/>
      <x:c r="B28" s="3"/>
      <x:c r="C28" s="3"/>
      <x:c r="D28" s="3"/>
      <x:c r="E28" s="48" t="str">
        <x:v>Estimated total</x:v>
      </x:c>
      <x:c r="F28" s="47" t="n">
        <x:f>IF(COUNTA(B22:B26)=0,"",IF(COUNTIFS(F22:F26,"Enter qty/cost")&gt;0,"Complete item costs",SUM(F22:F26)))</x:f>
        <x:v>300</x:v>
      </x:c>
    </x:row>
    <x:row r="29" ht="27" customHeight="1">
      <x:c r="A29" s="3"/>
      <x:c r="B29" s="3"/>
      <x:c r="C29" s="3"/>
      <x:c r="D29" s="3"/>
      <x:c r="E29" s="3"/>
      <x:c r="F29" s="3"/>
    </x:row>
    <x:row r="30" ht="27" customHeight="1">
      <x:c r="A30" s="3"/>
      <x:c r="B30" s="3"/>
      <x:c r="C30" s="3"/>
      <x:c r="D30" s="3"/>
      <x:c r="E30" s="3"/>
      <x:c r="F30" s="3"/>
    </x:row>
    <x:row r="31" ht="42" customHeight="1">
      <x:c r="A31" s="43" t="str">
        <x:v>Comments</x:v>
      </x:c>
      <x:c r="B31" s="40" t="str">
        <x:v>Supplier quote Q-1020 attached. Purchase after the recorded approval.</x:v>
      </x:c>
      <x:c r="C31" s="3"/>
      <x:c r="D31" s="3"/>
      <x:c r="E31" s="3"/>
      <x:c r="F31" s="3"/>
    </x:row>
    <x:row r="32" ht="42" customHeight="1">
      <x:c r="A32" s="43" t="str">
        <x:v>Approval status</x:v>
      </x:c>
      <x:c r="B32" s="41" t="str">
        <x:f>IF(B6="","",IF(B18="Rejected","Rejected",IF(AND(B17&lt;&gt;"",B18="Approved",B19&lt;&gt;""),"Approved","Pending")))</x:f>
        <x:v>Approved</x:v>
      </x:c>
      <x:c r="C32" s="3"/>
      <x:c r="D32" s="3"/>
      <x:c r="E32" s="3"/>
      <x:c r="F32" s="3"/>
    </x:row>
    <x:row r="33" ht="27" customHeight="1">
      <x:c r="A33" s="3"/>
      <x:c r="B33" s="3"/>
      <x:c r="C33" s="3"/>
      <x:c r="D33" s="3"/>
      <x:c r="E33" s="3"/>
      <x:c r="F33" s="3"/>
    </x:row>
  </x:sheetData>
  <x:conditionalFormatting sqref="B11:B11">
    <x:cfRule type="containsText" dxfId="4" priority="1" operator="containsText" text="Urgent"/>
  </x:conditionalFormatting>
  <x:conditionalFormatting sqref="B32:B32">
    <x:cfRule type="containsText" dxfId="5" priority="2" operator="containsText" text="Pending"/>
    <x:cfRule type="containsText" dxfId="6" priority="3" operator="containsText" text="Approved"/>
    <x:cfRule type="containsText" dxfId="7" priority="4" operator="containsText" text="Rejected"/>
  </x:conditionalFormatting>
  <x:dataValidations count="4">
    <x:dataValidation type="list" sqref="B8">
      <x:formula1>"Warehouse,Production,Sales,Administration,IT,Finance"</x:formula1>
    </x:dataValidation>
    <x:dataValidation type="list" sqref="B11">
      <x:formula1>"Normal,High,Urgent"</x:formula1>
    </x:dataValidation>
    <x:dataValidation type="list" sqref="B12">
      <x:formula1>"Packwell Supplies,Office Supply Co,Service Provider"</x:formula1>
    </x:dataValidation>
    <x:dataValidation type="list" sqref="B18">
      <x:formula1>"Pending,Approved,Rejected"</x:formula1>
    </x:dataValidation>
  </x:dataValidations>
  <x:pageMargins left="0.7" right="0.7" top="0.75" bottom="0.75" header="0.3" footer="0.3"/>
  <x:legacyDrawing xmlns:r="http://schemas.openxmlformats.org/officeDocument/2006/relationships" r:id="Rc0ec207f7e3e4405"/>
</x:worksheet>
</file>

<file path=xl/worksheets/sheet4.xml><?xml version="1.0" encoding="utf-8"?>
<x:worksheet xmlns:x="http://schemas.openxmlformats.org/spreadsheetml/2006/main">
  <x:sheetPr>
    <x:tabColor rgb="FF173E72"/>
  </x:sheetPr>
  <x:sheetViews>
    <x:sheetView showGridLines="0" workbookViewId="0">
      <x:pane xSplit="3" ySplit="8" topLeftCell="D9" activePane="bottomRight" state="frozen"/>
    </x:sheetView>
  </x:sheetViews>
  <x:sheetFormatPr defaultRowHeight="15"/>
  <x:cols>
    <x:col min="1" max="1" width="22" hidden="0" customWidth="1"/>
    <x:col min="2" max="2" width="17" hidden="0" customWidth="1"/>
    <x:col min="3" max="3" width="24" hidden="0" customWidth="1"/>
    <x:col min="4" max="4" width="21" hidden="0" customWidth="1"/>
    <x:col min="5" max="5" width="18" hidden="0" customWidth="1"/>
    <x:col min="6" max="6" width="51" hidden="0" customWidth="1"/>
    <x:col min="7" max="7" width="22" hidden="0" customWidth="1"/>
    <x:col min="8" max="8" width="17" hidden="0" customWidth="1"/>
    <x:col min="9" max="9" width="14" hidden="0" customWidth="1"/>
    <x:col min="10" max="10" width="24" hidden="0" customWidth="1"/>
    <x:col min="11" max="11" width="22" hidden="0" customWidth="1"/>
    <x:col min="12" max="12" width="17" hidden="0" customWidth="1"/>
    <x:col min="13" max="13" width="24" hidden="0" customWidth="1"/>
    <x:col min="14" max="14" width="22" hidden="0" customWidth="1"/>
    <x:col min="15" max="15" width="17" hidden="0" customWidth="1"/>
    <x:col min="16" max="16" width="19" hidden="0" customWidth="1"/>
    <x:col min="17" max="17" width="23" hidden="0" customWidth="1"/>
    <x:col min="18" max="18" width="65" hidden="0" customWidth="1"/>
  </x:cols>
  <x:sheetData>
    <x:row r="1" ht="27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2" ht="33" customHeight="1">
      <x:c r="A2" s="4" t="str">
        <x:v>Purchase requisition approval tracker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  <x:c r="M2" s="3"/>
      <x:c r="N2" s="3"/>
      <x:c r="O2" s="3"/>
      <x:c r="P2" s="3"/>
      <x:c r="Q2" s="3"/>
      <x:c r="R2" s="3"/>
    </x:row>
    <x:row r="3" ht="27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  <x:c r="L3" s="3"/>
      <x:c r="M3" s="3"/>
      <x:c r="N3" s="3"/>
      <x:c r="O3" s="3"/>
      <x:c r="P3" s="3"/>
      <x:c r="Q3" s="3"/>
      <x:c r="R3" s="3"/>
    </x:row>
    <x:row r="4" ht="27" customHeight="1">
      <x:c r="A4" s="3" t="str">
        <x:v>One row per requisition. Both manager and finance approval are required in this sample policy.</x:v>
      </x:c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</x:row>
    <x:row r="5" ht="27" customHeight="1">
      <x:c r="A5" s="3" t="str">
        <x:v>Record decisions manually. Keep a fixed PR ID and a link to the request form and supporting evidence in Comments.</x:v>
      </x:c>
      <x:c r="B5" s="3"/>
      <x:c r="C5" s="3"/>
      <x:c r="D5" s="3"/>
      <x:c r="E5" s="3"/>
      <x:c r="F5" s="3"/>
      <x:c r="G5" s="3"/>
      <x:c r="H5" s="3"/>
      <x:c r="I5" s="3"/>
      <x:c r="J5" s="3"/>
      <x:c r="K5" s="3"/>
      <x:c r="L5" s="3"/>
      <x:c r="M5" s="3"/>
      <x:c r="N5" s="3"/>
      <x:c r="O5" s="3"/>
      <x:c r="P5" s="3"/>
      <x:c r="Q5" s="3"/>
      <x:c r="R5" s="3"/>
    </x:row>
    <x:row r="6" ht="27" customHeight="1">
      <x:c r="A6" s="3"/>
      <x:c r="B6" s="3"/>
      <x:c r="C6" s="3"/>
      <x:c r="D6" s="3"/>
      <x:c r="E6" s="3"/>
      <x:c r="F6" s="3"/>
      <x:c r="G6" s="3"/>
      <x:c r="H6" s="3"/>
      <x:c r="I6" s="3"/>
      <x:c r="J6" s="3"/>
      <x:c r="K6" s="3"/>
      <x:c r="L6" s="3"/>
      <x:c r="M6" s="3"/>
      <x:c r="N6" s="3"/>
      <x:c r="O6" s="3"/>
      <x:c r="P6" s="3"/>
      <x:c r="Q6" s="3"/>
      <x:c r="R6" s="3"/>
    </x:row>
    <x:row r="7" ht="27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</x:row>
    <x:row r="8" ht="52" customHeight="1">
      <x:c r="A8" s="49" t="str">
        <x:v>PR number</x:v>
      </x:c>
      <x:c r="B8" s="49" t="str">
        <x:v>Submitted</x:v>
      </x:c>
      <x:c r="C8" s="49" t="str">
        <x:v>Requester</x:v>
      </x:c>
      <x:c r="D8" s="49" t="str">
        <x:v>Department</x:v>
      </x:c>
      <x:c r="E8" s="49" t="str">
        <x:v>Cost centre</x:v>
      </x:c>
      <x:c r="F8" s="49" t="str">
        <x:v>Purchase justification</x:v>
      </x:c>
      <x:c r="G8" s="49" t="str">
        <x:v>Est. total (USD)</x:v>
      </x:c>
      <x:c r="H8" s="49" t="str">
        <x:v>Required by</x:v>
      </x:c>
      <x:c r="I8" s="49" t="str">
        <x:v>Priority</x:v>
      </x:c>
      <x:c r="J8" s="49" t="str">
        <x:v>Manager</x:v>
      </x:c>
      <x:c r="K8" s="49" t="str">
        <x:v>Manager decision</x:v>
      </x:c>
      <x:c r="L8" s="49" t="str">
        <x:v>Manager date</x:v>
      </x:c>
      <x:c r="M8" s="49" t="str">
        <x:v>Finance approver</x:v>
      </x:c>
      <x:c r="N8" s="49" t="str">
        <x:v>Finance decision</x:v>
      </x:c>
      <x:c r="O8" s="49" t="str">
        <x:v>Finance date</x:v>
      </x:c>
      <x:c r="P8" s="49" t="str">
        <x:v>Approval status</x:v>
      </x:c>
      <x:c r="Q8" s="49" t="str">
        <x:v>Linked PO</x:v>
      </x:c>
      <x:c r="R8" s="49" t="str">
        <x:v>Comments</x:v>
      </x:c>
    </x:row>
    <x:row r="9" ht="49" customHeight="1">
      <x:c r="A9" s="38" t="str">
        <x:v>PR-2026-0042</x:v>
      </x:c>
      <x:c r="B9" s="58" t="d">
        <x:v>2026-10-20T12:00:00.000Z</x:v>
      </x:c>
      <x:c r="C9" s="38" t="str">
        <x:v>Amina Patel</x:v>
      </x:c>
      <x:c r="D9" s="38" t="str">
        <x:v>Warehouse</x:v>
      </x:c>
      <x:c r="E9" s="59" t="str">
        <x:v>WH-01</x:v>
      </x:c>
      <x:c r="F9" s="40" t="str">
        <x:v>500 cartons for confirmed shipments</x:v>
      </x:c>
      <x:c r="G9" s="51" t="n">
        <x:v>300</x:v>
      </x:c>
      <x:c r="H9" s="58" t="d">
        <x:v>2026-10-27T12:00:00.000Z</x:v>
      </x:c>
      <x:c r="I9" s="38" t="str">
        <x:v>Normal</x:v>
      </x:c>
      <x:c r="J9" s="38" t="str">
        <x:v>David Okafor</x:v>
      </x:c>
      <x:c r="K9" s="38" t="str">
        <x:v>Approved</x:v>
      </x:c>
      <x:c r="L9" s="58" t="d">
        <x:v>2026-10-21T12:00:00.000Z</x:v>
      </x:c>
      <x:c r="M9" s="38" t="str">
        <x:v>Sarah Mensah</x:v>
      </x:c>
      <x:c r="N9" s="38" t="str">
        <x:v>Approved</x:v>
      </x:c>
      <x:c r="O9" s="58" t="d">
        <x:v>2026-10-21T12:00:00.000Z</x:v>
      </x:c>
      <x:c r="P9" s="41" t="str">
        <x:f>IF(A9="","",IF(OR(K9="Rejected",N9="Rejected"),"Rejected",IF(AND(J9&lt;&gt;"",K9="Approved",L9&lt;&gt;"",M9&lt;&gt;"",N9="Approved",O9&lt;&gt;""),"Approved","Pending")))</x:f>
        <x:v>Approved</x:v>
      </x:c>
      <x:c r="Q9" s="38" t="str">
        <x:v>PO-2026-0187</x:v>
      </x:c>
      <x:c r="R9" s="40" t="str">
        <x:v>See Packaging Example; supplier quote Q-1020.</x:v>
      </x:c>
    </x:row>
    <x:row r="10" ht="49" customHeight="1">
      <x:c r="A10" s="38" t="str">
        <x:v>PR-2026-0043</x:v>
      </x:c>
      <x:c r="B10" s="58" t="d">
        <x:v>2026-10-20T12:00:00.000Z</x:v>
      </x:c>
      <x:c r="C10" s="38" t="str">
        <x:v>Luca Rossi</x:v>
      </x:c>
      <x:c r="D10" s="38" t="str">
        <x:v>IT</x:v>
      </x:c>
      <x:c r="E10" s="59" t="str">
        <x:v>IT-01</x:v>
      </x:c>
      <x:c r="F10" s="40" t="str">
        <x:v>Annual software subscription</x:v>
      </x:c>
      <x:c r="G10" s="51" t="n">
        <x:v>480</x:v>
      </x:c>
      <x:c r="H10" s="58" t="d">
        <x:v>2026-11-01T12:00:00.000Z</x:v>
      </x:c>
      <x:c r="I10" s="38" t="str">
        <x:v>Normal</x:v>
      </x:c>
      <x:c r="J10" s="38" t="str">
        <x:v>Mei Tan</x:v>
      </x:c>
      <x:c r="K10" s="38" t="str">
        <x:v>Approved</x:v>
      </x:c>
      <x:c r="L10" s="58" t="d">
        <x:v>2026-10-21T12:00:00.000Z</x:v>
      </x:c>
      <x:c r="M10" s="38" t="str">
        <x:v>Sarah Mensah</x:v>
      </x:c>
      <x:c r="N10" s="38" t="str">
        <x:v>Pending</x:v>
      </x:c>
      <x:c r="O10" s="58"/>
      <x:c r="P10" s="41" t="str">
        <x:f>IF(A10="","",IF(OR(K10="Rejected",N10="Rejected"),"Rejected",IF(AND(J10&lt;&gt;"",K10="Approved",L10&lt;&gt;"",M10&lt;&gt;"",N10="Approved",O10&lt;&gt;""),"Approved","Pending")))</x:f>
        <x:v>Pending</x:v>
      </x:c>
      <x:c r="Q10" s="38"/>
      <x:c r="R10" s="40" t="str">
        <x:v>Finance review still required.</x:v>
      </x:c>
    </x:row>
    <x:row r="11" ht="49" customHeight="1">
      <x:c r="A11" s="38" t="str">
        <x:v>PR-2026-0044</x:v>
      </x:c>
      <x:c r="B11" s="58" t="d">
        <x:v>2026-10-20T12:00:00.000Z</x:v>
      </x:c>
      <x:c r="C11" s="38" t="str">
        <x:v>Zanele Dlamini</x:v>
      </x:c>
      <x:c r="D11" s="38" t="str">
        <x:v>Administration</x:v>
      </x:c>
      <x:c r="E11" s="59" t="str">
        <x:v>ADM-01</x:v>
      </x:c>
      <x:c r="F11" s="40" t="str">
        <x:v>Extra office stationery</x:v>
      </x:c>
      <x:c r="G11" s="51" t="n">
        <x:v>90</x:v>
      </x:c>
      <x:c r="H11" s="58" t="d">
        <x:v>2026-10-24T12:00:00.000Z</x:v>
      </x:c>
      <x:c r="I11" s="38" t="str">
        <x:v>High</x:v>
      </x:c>
      <x:c r="J11" s="38" t="str">
        <x:v>Mei Tan</x:v>
      </x:c>
      <x:c r="K11" s="38" t="str">
        <x:v>Rejected</x:v>
      </x:c>
      <x:c r="L11" s="58" t="d">
        <x:v>2026-10-21T12:00:00.000Z</x:v>
      </x:c>
      <x:c r="M11" s="38" t="str">
        <x:v>Sarah Mensah</x:v>
      </x:c>
      <x:c r="N11" s="38" t="str">
        <x:v>Pending</x:v>
      </x:c>
      <x:c r="O11" s="58"/>
      <x:c r="P11" s="41" t="str">
        <x:f>IF(A11="","",IF(OR(K11="Rejected",N11="Rejected"),"Rejected",IF(AND(J11&lt;&gt;"",K11="Approved",L11&lt;&gt;"",M11&lt;&gt;"",N11="Approved",O11&lt;&gt;""),"Approved","Pending")))</x:f>
        <x:v>Rejected</x:v>
      </x:c>
      <x:c r="Q11" s="38"/>
      <x:c r="R11" s="40" t="str">
        <x:v>Use existing office stock first.</x:v>
      </x:c>
    </x:row>
    <x:row r="12" ht="49" customHeight="1">
      <x:c r="A12" s="38" t="str">
        <x:v>PR-2026-0045</x:v>
      </x:c>
      <x:c r="B12" s="58" t="d">
        <x:v>2026-10-20T12:00:00.000Z</x:v>
      </x:c>
      <x:c r="C12" s="38" t="str">
        <x:v>Mei Tan</x:v>
      </x:c>
      <x:c r="D12" s="38" t="str">
        <x:v>Administration</x:v>
      </x:c>
      <x:c r="E12" s="59" t="str">
        <x:v>ADM-01</x:v>
      </x:c>
      <x:c r="F12" s="40" t="str">
        <x:v>Restock office supplies for November</x:v>
      </x:c>
      <x:c r="G12" s="51" t="n">
        <x:v>214.2</x:v>
      </x:c>
      <x:c r="H12" s="58" t="d">
        <x:v>2026-10-27T12:00:00.000Z</x:v>
      </x:c>
      <x:c r="I12" s="38" t="str">
        <x:v>Normal</x:v>
      </x:c>
      <x:c r="J12" s="38" t="str">
        <x:v>David Okafor</x:v>
      </x:c>
      <x:c r="K12" s="38" t="str">
        <x:v>Approved</x:v>
      </x:c>
      <x:c r="L12" s="58" t="d">
        <x:v>2026-10-21T12:00:00.000Z</x:v>
      </x:c>
      <x:c r="M12" s="38" t="str">
        <x:v>Sarah Mensah</x:v>
      </x:c>
      <x:c r="N12" s="38" t="str">
        <x:v>Approved</x:v>
      </x:c>
      <x:c r="O12" s="58" t="d">
        <x:v>2026-10-21T12:00:00.000Z</x:v>
      </x:c>
      <x:c r="P12" s="41" t="str">
        <x:f>IF(A12="","",IF(OR(K12="Rejected",N12="Rejected"),"Rejected",IF(AND(J12&lt;&gt;"",K12="Approved",L12&lt;&gt;"",M12&lt;&gt;"",N12="Approved",O12&lt;&gt;""),"Approved","Pending")))</x:f>
        <x:v>Approved</x:v>
      </x:c>
      <x:c r="Q12" s="38" t="str">
        <x:v>PO-2026-0188</x:v>
      </x:c>
      <x:c r="R12" s="40" t="str">
        <x:v>See Basic Form; quote OS-2026-105.</x:v>
      </x:c>
    </x:row>
    <x:row r="13" ht="49" customHeight="1">
      <x:c r="A13" s="38" t="str">
        <x:v>PR-2026-0046</x:v>
      </x:c>
      <x:c r="B13" s="58" t="d">
        <x:v>2026-10-20T12:00:00.000Z</x:v>
      </x:c>
      <x:c r="C13" s="38" t="str">
        <x:v>Amina Patel</x:v>
      </x:c>
      <x:c r="D13" s="38" t="str">
        <x:v>Warehouse</x:v>
      </x:c>
      <x:c r="E13" s="59" t="str">
        <x:v>WH-01</x:v>
      </x:c>
      <x:c r="F13" s="40" t="str">
        <x:v>Replenish five packaging materials</x:v>
      </x:c>
      <x:c r="G13" s="51" t="n">
        <x:v>609</x:v>
      </x:c>
      <x:c r="H13" s="58" t="d">
        <x:v>2026-10-30T12:00:00.000Z</x:v>
      </x:c>
      <x:c r="I13" s="38" t="str">
        <x:v>Normal</x:v>
      </x:c>
      <x:c r="J13" s="38" t="str">
        <x:v>David Okafor</x:v>
      </x:c>
      <x:c r="K13" s="38" t="str">
        <x:v>Approved</x:v>
      </x:c>
      <x:c r="L13" s="58" t="d">
        <x:v>2026-10-21T12:00:00.000Z</x:v>
      </x:c>
      <x:c r="M13" s="38" t="str">
        <x:v>Sarah Mensah</x:v>
      </x:c>
      <x:c r="N13" s="38" t="str">
        <x:v>Approved</x:v>
      </x:c>
      <x:c r="O13" s="58" t="d">
        <x:v>2026-10-21T12:00:00.000Z</x:v>
      </x:c>
      <x:c r="P13" s="41" t="str">
        <x:f>IF(A13="","",IF(OR(K13="Rejected",N13="Rejected"),"Rejected",IF(AND(J13&lt;&gt;"",K13="Approved",L13&lt;&gt;"",M13&lt;&gt;"",N13="Approved",O13&lt;&gt;""),"Approved","Pending")))</x:f>
        <x:v>Approved</x:v>
      </x:c>
      <x:c r="Q13" s="38" t="str">
        <x:v>PO-2026-0189</x:v>
      </x:c>
      <x:c r="R13" s="40" t="str">
        <x:v>See Inventory Request; quote PK-2026-112.</x:v>
      </x:c>
    </x:row>
    <x:row r="14" ht="49" customHeight="1">
      <x:c r="A14" s="38" t="str">
        <x:v>PR-2026-0047</x:v>
      </x:c>
      <x:c r="B14" s="58" t="d">
        <x:v>2026-10-20T12:00:00.000Z</x:v>
      </x:c>
      <x:c r="C14" s="38" t="str">
        <x:v>Luca Rossi</x:v>
      </x:c>
      <x:c r="D14" s="38" t="str">
        <x:v>IT</x:v>
      </x:c>
      <x:c r="E14" s="59" t="str">
        <x:v>IT-01</x:v>
      </x:c>
      <x:c r="F14" s="40" t="str">
        <x:v>Replace failed warehouse barcode scanner</x:v>
      </x:c>
      <x:c r="G14" s="51" t="n">
        <x:v>145</x:v>
      </x:c>
      <x:c r="H14" s="58" t="d">
        <x:v>2026-10-23T12:00:00.000Z</x:v>
      </x:c>
      <x:c r="I14" s="38" t="str">
        <x:v>Urgent</x:v>
      </x:c>
      <x:c r="J14" s="38" t="str">
        <x:v>Mei Tan</x:v>
      </x:c>
      <x:c r="K14" s="38" t="str">
        <x:v>Approved</x:v>
      </x:c>
      <x:c r="L14" s="58" t="d">
        <x:v>2026-10-20T12:00:00.000Z</x:v>
      </x:c>
      <x:c r="M14" s="38" t="str">
        <x:v>Sarah Mensah</x:v>
      </x:c>
      <x:c r="N14" s="38" t="str">
        <x:v>Pending</x:v>
      </x:c>
      <x:c r="O14" s="58"/>
      <x:c r="P14" s="41" t="str">
        <x:f>IF(A14="","",IF(OR(K14="Rejected",N14="Rejected"),"Rejected",IF(AND(J14&lt;&gt;"",K14="Approved",L14&lt;&gt;"",M14&lt;&gt;"",N14="Approved",O14&lt;&gt;""),"Approved","Pending")))</x:f>
        <x:v>Pending</x:v>
      </x:c>
      <x:c r="Q14" s="38"/>
      <x:c r="R14" s="40" t="str">
        <x:v>Scanner failure delays dispatch. Finance review pending.</x:v>
      </x:c>
    </x:row>
    <x:row r="15" ht="49" customHeight="1">
      <x:c r="A15" s="38" t="str">
        <x:v>PR-2026-0048</x:v>
      </x:c>
      <x:c r="B15" s="58" t="d">
        <x:v>2026-10-20T12:00:00.000Z</x:v>
      </x:c>
      <x:c r="C15" s="38" t="str">
        <x:v>Zanele Dlamini</x:v>
      </x:c>
      <x:c r="D15" s="38" t="str">
        <x:v>Sales</x:v>
      </x:c>
      <x:c r="E15" s="59" t="str">
        <x:v>SALES-01</x:v>
      </x:c>
      <x:c r="F15" s="40" t="str">
        <x:v>Product sample courier service</x:v>
      </x:c>
      <x:c r="G15" s="51" t="n">
        <x:v>85</x:v>
      </x:c>
      <x:c r="H15" s="58" t="d">
        <x:v>2026-10-26T12:00:00.000Z</x:v>
      </x:c>
      <x:c r="I15" s="38" t="str">
        <x:v>High</x:v>
      </x:c>
      <x:c r="J15" s="38" t="str">
        <x:v>Mei Tan</x:v>
      </x:c>
      <x:c r="K15" s="38" t="str">
        <x:v>Pending</x:v>
      </x:c>
      <x:c r="L15" s="58"/>
      <x:c r="M15" s="38" t="str">
        <x:v>Sarah Mensah</x:v>
      </x:c>
      <x:c r="N15" s="38" t="str">
        <x:v>Pending</x:v>
      </x:c>
      <x:c r="O15" s="58"/>
      <x:c r="P15" s="41" t="str">
        <x:f>IF(A15="","",IF(OR(K15="Rejected",N15="Rejected"),"Rejected",IF(AND(J15&lt;&gt;"",K15="Approved",L15&lt;&gt;"",M15&lt;&gt;"",N15="Approved",O15&lt;&gt;""),"Approved","Pending")))</x:f>
        <x:v>Pending</x:v>
      </x:c>
      <x:c r="Q15" s="38"/>
      <x:c r="R15" s="40" t="str">
        <x:v>Manager review pending. Service quote CS-108 attached.</x:v>
      </x:c>
    </x:row>
    <x:row r="16" ht="49" customHeight="1">
      <x:c r="A16" s="38" t="str">
        <x:v>PR-2026-0049</x:v>
      </x:c>
      <x:c r="B16" s="58" t="d">
        <x:v>2026-10-20T12:00:00.000Z</x:v>
      </x:c>
      <x:c r="C16" s="38" t="str">
        <x:v>Arjun Shah</x:v>
      </x:c>
      <x:c r="D16" s="38" t="str">
        <x:v>Production</x:v>
      </x:c>
      <x:c r="E16" s="59" t="str">
        <x:v>PROD-01</x:v>
      </x:c>
      <x:c r="F16" s="40" t="str">
        <x:v>Spare cutting blades for next production batch</x:v>
      </x:c>
      <x:c r="G16" s="51" t="n">
        <x:v>120</x:v>
      </x:c>
      <x:c r="H16" s="58" t="d">
        <x:v>2026-10-29T12:00:00.000Z</x:v>
      </x:c>
      <x:c r="I16" s="38" t="str">
        <x:v>Normal</x:v>
      </x:c>
      <x:c r="J16" s="38" t="str">
        <x:v>David Okafor</x:v>
      </x:c>
      <x:c r="K16" s="38" t="str">
        <x:v>Approved</x:v>
      </x:c>
      <x:c r="L16" s="58" t="d">
        <x:v>2026-10-21T12:00:00.000Z</x:v>
      </x:c>
      <x:c r="M16" s="38" t="str">
        <x:v>Sarah Mensah</x:v>
      </x:c>
      <x:c r="N16" s="38" t="str">
        <x:v>Approved</x:v>
      </x:c>
      <x:c r="O16" s="58" t="d">
        <x:v>2026-10-21T12:00:00.000Z</x:v>
      </x:c>
      <x:c r="P16" s="41" t="str">
        <x:f>IF(A16="","",IF(OR(K16="Rejected",N16="Rejected"),"Rejected",IF(AND(J16&lt;&gt;"",K16="Approved",L16&lt;&gt;"",M16&lt;&gt;"",N16="Approved",O16&lt;&gt;""),"Approved","Pending")))</x:f>
        <x:v>Approved</x:v>
      </x:c>
      <x:c r="Q16" s="38" t="str">
        <x:v>PO-2026-0190</x:v>
      </x:c>
      <x:c r="R16" s="40" t="str">
        <x:v>Quote CB-125 attached. Approved for the next batch.</x:v>
      </x:c>
    </x:row>
    <x:row r="17" ht="49" customHeight="1">
      <x:c r="A17" s="38"/>
      <x:c r="B17" s="58"/>
      <x:c r="C17" s="38"/>
      <x:c r="D17" s="38"/>
      <x:c r="E17" s="59"/>
      <x:c r="F17" s="40"/>
      <x:c r="G17" s="51"/>
      <x:c r="H17" s="58"/>
      <x:c r="I17" s="38"/>
      <x:c r="J17" s="38"/>
      <x:c r="K17" s="38"/>
      <x:c r="L17" s="58"/>
      <x:c r="M17" s="38"/>
      <x:c r="N17" s="38"/>
      <x:c r="O17" s="58"/>
      <x:c r="P17" s="41" t="str">
        <x:f>IF(A17="","",IF(OR(K17="Rejected",N17="Rejected"),"Rejected",IF(AND(J17&lt;&gt;"",K17="Approved",L17&lt;&gt;"",M17&lt;&gt;"",N17="Approved",O17&lt;&gt;""),"Approved","Pending")))</x:f>
      </x:c>
      <x:c r="Q17" s="38"/>
      <x:c r="R17" s="40"/>
    </x:row>
    <x:row r="18" ht="49" customHeight="1">
      <x:c r="A18" s="38"/>
      <x:c r="B18" s="58"/>
      <x:c r="C18" s="38"/>
      <x:c r="D18" s="38"/>
      <x:c r="E18" s="59"/>
      <x:c r="F18" s="40"/>
      <x:c r="G18" s="51"/>
      <x:c r="H18" s="58"/>
      <x:c r="I18" s="38"/>
      <x:c r="J18" s="38"/>
      <x:c r="K18" s="38"/>
      <x:c r="L18" s="58"/>
      <x:c r="M18" s="38"/>
      <x:c r="N18" s="38"/>
      <x:c r="O18" s="58"/>
      <x:c r="P18" s="41" t="str">
        <x:f>IF(A18="","",IF(OR(K18="Rejected",N18="Rejected"),"Rejected",IF(AND(J18&lt;&gt;"",K18="Approved",L18&lt;&gt;"",M18&lt;&gt;"",N18="Approved",O18&lt;&gt;""),"Approved","Pending")))</x:f>
      </x:c>
      <x:c r="Q18" s="38"/>
      <x:c r="R18" s="40"/>
    </x:row>
    <x:row r="19" ht="49" customHeight="1">
      <x:c r="A19" s="38"/>
      <x:c r="B19" s="58"/>
      <x:c r="C19" s="38"/>
      <x:c r="D19" s="38"/>
      <x:c r="E19" s="59"/>
      <x:c r="F19" s="40"/>
      <x:c r="G19" s="51"/>
      <x:c r="H19" s="58"/>
      <x:c r="I19" s="38"/>
      <x:c r="J19" s="38"/>
      <x:c r="K19" s="38"/>
      <x:c r="L19" s="58"/>
      <x:c r="M19" s="38"/>
      <x:c r="N19" s="38"/>
      <x:c r="O19" s="58"/>
      <x:c r="P19" s="41" t="str">
        <x:f>IF(A19="","",IF(OR(K19="Rejected",N19="Rejected"),"Rejected",IF(AND(J19&lt;&gt;"",K19="Approved",L19&lt;&gt;"",M19&lt;&gt;"",N19="Approved",O19&lt;&gt;""),"Approved","Pending")))</x:f>
      </x:c>
      <x:c r="Q19" s="38"/>
      <x:c r="R19" s="40"/>
    </x:row>
    <x:row r="20" ht="49" customHeight="1">
      <x:c r="A20" s="38"/>
      <x:c r="B20" s="58"/>
      <x:c r="C20" s="38"/>
      <x:c r="D20" s="38"/>
      <x:c r="E20" s="59"/>
      <x:c r="F20" s="40"/>
      <x:c r="G20" s="51"/>
      <x:c r="H20" s="58"/>
      <x:c r="I20" s="38"/>
      <x:c r="J20" s="38"/>
      <x:c r="K20" s="38"/>
      <x:c r="L20" s="58"/>
      <x:c r="M20" s="38"/>
      <x:c r="N20" s="38"/>
      <x:c r="O20" s="58"/>
      <x:c r="P20" s="41" t="str">
        <x:f>IF(A20="","",IF(OR(K20="Rejected",N20="Rejected"),"Rejected",IF(AND(J20&lt;&gt;"",K20="Approved",L20&lt;&gt;"",M20&lt;&gt;"",N20="Approved",O20&lt;&gt;""),"Approved","Pending")))</x:f>
      </x:c>
      <x:c r="Q20" s="38"/>
      <x:c r="R20" s="40"/>
    </x:row>
    <x:row r="21" ht="49" customHeight="1">
      <x:c r="A21" s="38"/>
      <x:c r="B21" s="58"/>
      <x:c r="C21" s="38"/>
      <x:c r="D21" s="38"/>
      <x:c r="E21" s="59"/>
      <x:c r="F21" s="40"/>
      <x:c r="G21" s="51"/>
      <x:c r="H21" s="58"/>
      <x:c r="I21" s="38"/>
      <x:c r="J21" s="38"/>
      <x:c r="K21" s="38"/>
      <x:c r="L21" s="58"/>
      <x:c r="M21" s="38"/>
      <x:c r="N21" s="38"/>
      <x:c r="O21" s="58"/>
      <x:c r="P21" s="41" t="str">
        <x:f>IF(A21="","",IF(OR(K21="Rejected",N21="Rejected"),"Rejected",IF(AND(J21&lt;&gt;"",K21="Approved",L21&lt;&gt;"",M21&lt;&gt;"",N21="Approved",O21&lt;&gt;""),"Approved","Pending")))</x:f>
      </x:c>
      <x:c r="Q21" s="38"/>
      <x:c r="R21" s="40"/>
    </x:row>
    <x:row r="22" ht="49" customHeight="1">
      <x:c r="A22" s="38"/>
      <x:c r="B22" s="58"/>
      <x:c r="C22" s="38"/>
      <x:c r="D22" s="38"/>
      <x:c r="E22" s="59"/>
      <x:c r="F22" s="40"/>
      <x:c r="G22" s="51"/>
      <x:c r="H22" s="58"/>
      <x:c r="I22" s="38"/>
      <x:c r="J22" s="38"/>
      <x:c r="K22" s="38"/>
      <x:c r="L22" s="58"/>
      <x:c r="M22" s="38"/>
      <x:c r="N22" s="38"/>
      <x:c r="O22" s="58"/>
      <x:c r="P22" s="41" t="str">
        <x:f>IF(A22="","",IF(OR(K22="Rejected",N22="Rejected"),"Rejected",IF(AND(J22&lt;&gt;"",K22="Approved",L22&lt;&gt;"",M22&lt;&gt;"",N22="Approved",O22&lt;&gt;""),"Approved","Pending")))</x:f>
      </x:c>
      <x:c r="Q22" s="38"/>
      <x:c r="R22" s="40"/>
    </x:row>
    <x:row r="23" ht="49" customHeight="1">
      <x:c r="A23" s="38"/>
      <x:c r="B23" s="58"/>
      <x:c r="C23" s="38"/>
      <x:c r="D23" s="38"/>
      <x:c r="E23" s="59"/>
      <x:c r="F23" s="40"/>
      <x:c r="G23" s="51"/>
      <x:c r="H23" s="58"/>
      <x:c r="I23" s="38"/>
      <x:c r="J23" s="38"/>
      <x:c r="K23" s="38"/>
      <x:c r="L23" s="58"/>
      <x:c r="M23" s="38"/>
      <x:c r="N23" s="38"/>
      <x:c r="O23" s="58"/>
      <x:c r="P23" s="41" t="str">
        <x:f>IF(A23="","",IF(OR(K23="Rejected",N23="Rejected"),"Rejected",IF(AND(J23&lt;&gt;"",K23="Approved",L23&lt;&gt;"",M23&lt;&gt;"",N23="Approved",O23&lt;&gt;""),"Approved","Pending")))</x:f>
      </x:c>
      <x:c r="Q23" s="38"/>
      <x:c r="R23" s="40"/>
    </x:row>
    <x:row r="24" ht="49" customHeight="1">
      <x:c r="A24" s="38"/>
      <x:c r="B24" s="58"/>
      <x:c r="C24" s="38"/>
      <x:c r="D24" s="38"/>
      <x:c r="E24" s="59"/>
      <x:c r="F24" s="40"/>
      <x:c r="G24" s="51"/>
      <x:c r="H24" s="58"/>
      <x:c r="I24" s="38"/>
      <x:c r="J24" s="38"/>
      <x:c r="K24" s="38"/>
      <x:c r="L24" s="58"/>
      <x:c r="M24" s="38"/>
      <x:c r="N24" s="38"/>
      <x:c r="O24" s="58"/>
      <x:c r="P24" s="41" t="str">
        <x:f>IF(A24="","",IF(OR(K24="Rejected",N24="Rejected"),"Rejected",IF(AND(J24&lt;&gt;"",K24="Approved",L24&lt;&gt;"",M24&lt;&gt;"",N24="Approved",O24&lt;&gt;""),"Approved","Pending")))</x:f>
      </x:c>
      <x:c r="Q24" s="38"/>
      <x:c r="R24" s="40"/>
    </x:row>
    <x:row r="25" ht="49" customHeight="1">
      <x:c r="A25" s="38"/>
      <x:c r="B25" s="58"/>
      <x:c r="C25" s="38"/>
      <x:c r="D25" s="38"/>
      <x:c r="E25" s="59"/>
      <x:c r="F25" s="40"/>
      <x:c r="G25" s="51"/>
      <x:c r="H25" s="58"/>
      <x:c r="I25" s="38"/>
      <x:c r="J25" s="38"/>
      <x:c r="K25" s="38"/>
      <x:c r="L25" s="58"/>
      <x:c r="M25" s="38"/>
      <x:c r="N25" s="38"/>
      <x:c r="O25" s="58"/>
      <x:c r="P25" s="41" t="str">
        <x:f>IF(A25="","",IF(OR(K25="Rejected",N25="Rejected"),"Rejected",IF(AND(J25&lt;&gt;"",K25="Approved",L25&lt;&gt;"",M25&lt;&gt;"",N25="Approved",O25&lt;&gt;""),"Approved","Pending")))</x:f>
      </x:c>
      <x:c r="Q25" s="38"/>
      <x:c r="R25" s="40"/>
    </x:row>
    <x:row r="26" ht="49" customHeight="1">
      <x:c r="A26" s="38"/>
      <x:c r="B26" s="58"/>
      <x:c r="C26" s="38"/>
      <x:c r="D26" s="38"/>
      <x:c r="E26" s="59"/>
      <x:c r="F26" s="40"/>
      <x:c r="G26" s="51"/>
      <x:c r="H26" s="58"/>
      <x:c r="I26" s="38"/>
      <x:c r="J26" s="38"/>
      <x:c r="K26" s="38"/>
      <x:c r="L26" s="58"/>
      <x:c r="M26" s="38"/>
      <x:c r="N26" s="38"/>
      <x:c r="O26" s="58"/>
      <x:c r="P26" s="41" t="str">
        <x:f>IF(A26="","",IF(OR(K26="Rejected",N26="Rejected"),"Rejected",IF(AND(J26&lt;&gt;"",K26="Approved",L26&lt;&gt;"",M26&lt;&gt;"",N26="Approved",O26&lt;&gt;""),"Approved","Pending")))</x:f>
      </x:c>
      <x:c r="Q26" s="38"/>
      <x:c r="R26" s="40"/>
    </x:row>
    <x:row r="27" ht="49" customHeight="1">
      <x:c r="A27" s="38"/>
      <x:c r="B27" s="58"/>
      <x:c r="C27" s="38"/>
      <x:c r="D27" s="38"/>
      <x:c r="E27" s="59"/>
      <x:c r="F27" s="40"/>
      <x:c r="G27" s="51"/>
      <x:c r="H27" s="58"/>
      <x:c r="I27" s="38"/>
      <x:c r="J27" s="38"/>
      <x:c r="K27" s="38"/>
      <x:c r="L27" s="58"/>
      <x:c r="M27" s="38"/>
      <x:c r="N27" s="38"/>
      <x:c r="O27" s="58"/>
      <x:c r="P27" s="41" t="str">
        <x:f>IF(A27="","",IF(OR(K27="Rejected",N27="Rejected"),"Rejected",IF(AND(J27&lt;&gt;"",K27="Approved",L27&lt;&gt;"",M27&lt;&gt;"",N27="Approved",O27&lt;&gt;""),"Approved","Pending")))</x:f>
      </x:c>
      <x:c r="Q27" s="38"/>
      <x:c r="R27" s="40"/>
    </x:row>
    <x:row r="28" ht="49" customHeight="1">
      <x:c r="A28" s="38"/>
      <x:c r="B28" s="58"/>
      <x:c r="C28" s="38"/>
      <x:c r="D28" s="38"/>
      <x:c r="E28" s="59"/>
      <x:c r="F28" s="40"/>
      <x:c r="G28" s="51"/>
      <x:c r="H28" s="58"/>
      <x:c r="I28" s="38"/>
      <x:c r="J28" s="38"/>
      <x:c r="K28" s="38"/>
      <x:c r="L28" s="58"/>
      <x:c r="M28" s="38"/>
      <x:c r="N28" s="38"/>
      <x:c r="O28" s="58"/>
      <x:c r="P28" s="41" t="str">
        <x:f>IF(A28="","",IF(OR(K28="Rejected",N28="Rejected"),"Rejected",IF(AND(J28&lt;&gt;"",K28="Approved",L28&lt;&gt;"",M28&lt;&gt;"",N28="Approved",O28&lt;&gt;""),"Approved","Pending")))</x:f>
      </x:c>
      <x:c r="Q28" s="38"/>
      <x:c r="R28" s="40"/>
    </x:row>
    <x:row r="29" ht="49" customHeight="1">
      <x:c r="A29" s="38"/>
      <x:c r="B29" s="58"/>
      <x:c r="C29" s="38"/>
      <x:c r="D29" s="38"/>
      <x:c r="E29" s="59"/>
      <x:c r="F29" s="40"/>
      <x:c r="G29" s="51"/>
      <x:c r="H29" s="58"/>
      <x:c r="I29" s="38"/>
      <x:c r="J29" s="38"/>
      <x:c r="K29" s="38"/>
      <x:c r="L29" s="58"/>
      <x:c r="M29" s="38"/>
      <x:c r="N29" s="38"/>
      <x:c r="O29" s="58"/>
      <x:c r="P29" s="41" t="str">
        <x:f>IF(A29="","",IF(OR(K29="Rejected",N29="Rejected"),"Rejected",IF(AND(J29&lt;&gt;"",K29="Approved",L29&lt;&gt;"",M29&lt;&gt;"",N29="Approved",O29&lt;&gt;""),"Approved","Pending")))</x:f>
      </x:c>
      <x:c r="Q29" s="38"/>
      <x:c r="R29" s="40"/>
    </x:row>
    <x:row r="30" ht="49" customHeight="1">
      <x:c r="A30" s="38"/>
      <x:c r="B30" s="58"/>
      <x:c r="C30" s="38"/>
      <x:c r="D30" s="38"/>
      <x:c r="E30" s="59"/>
      <x:c r="F30" s="40"/>
      <x:c r="G30" s="51"/>
      <x:c r="H30" s="58"/>
      <x:c r="I30" s="38"/>
      <x:c r="J30" s="38"/>
      <x:c r="K30" s="38"/>
      <x:c r="L30" s="58"/>
      <x:c r="M30" s="38"/>
      <x:c r="N30" s="38"/>
      <x:c r="O30" s="58"/>
      <x:c r="P30" s="41" t="str">
        <x:f>IF(A30="","",IF(OR(K30="Rejected",N30="Rejected"),"Rejected",IF(AND(J30&lt;&gt;"",K30="Approved",L30&lt;&gt;"",M30&lt;&gt;"",N30="Approved",O30&lt;&gt;""),"Approved","Pending")))</x:f>
      </x:c>
      <x:c r="Q30" s="38"/>
      <x:c r="R30" s="40"/>
    </x:row>
    <x:row r="31" ht="49" customHeight="1">
      <x:c r="A31" s="38"/>
      <x:c r="B31" s="58"/>
      <x:c r="C31" s="38"/>
      <x:c r="D31" s="38"/>
      <x:c r="E31" s="59"/>
      <x:c r="F31" s="40"/>
      <x:c r="G31" s="51"/>
      <x:c r="H31" s="58"/>
      <x:c r="I31" s="38"/>
      <x:c r="J31" s="38"/>
      <x:c r="K31" s="38"/>
      <x:c r="L31" s="58"/>
      <x:c r="M31" s="38"/>
      <x:c r="N31" s="38"/>
      <x:c r="O31" s="58"/>
      <x:c r="P31" s="41" t="str">
        <x:f>IF(A31="","",IF(OR(K31="Rejected",N31="Rejected"),"Rejected",IF(AND(J31&lt;&gt;"",K31="Approved",L31&lt;&gt;"",M31&lt;&gt;"",N31="Approved",O31&lt;&gt;""),"Approved","Pending")))</x:f>
      </x:c>
      <x:c r="Q31" s="38"/>
      <x:c r="R31" s="40"/>
    </x:row>
    <x:row r="32" ht="49" customHeight="1">
      <x:c r="A32" s="38"/>
      <x:c r="B32" s="58"/>
      <x:c r="C32" s="38"/>
      <x:c r="D32" s="38"/>
      <x:c r="E32" s="59"/>
      <x:c r="F32" s="40"/>
      <x:c r="G32" s="51"/>
      <x:c r="H32" s="58"/>
      <x:c r="I32" s="38"/>
      <x:c r="J32" s="38"/>
      <x:c r="K32" s="38"/>
      <x:c r="L32" s="58"/>
      <x:c r="M32" s="38"/>
      <x:c r="N32" s="38"/>
      <x:c r="O32" s="58"/>
      <x:c r="P32" s="41" t="str">
        <x:f>IF(A32="","",IF(OR(K32="Rejected",N32="Rejected"),"Rejected",IF(AND(J32&lt;&gt;"",K32="Approved",L32&lt;&gt;"",M32&lt;&gt;"",N32="Approved",O32&lt;&gt;""),"Approved","Pending")))</x:f>
      </x:c>
      <x:c r="Q32" s="38"/>
      <x:c r="R32" s="40"/>
    </x:row>
    <x:row r="33" ht="49" customHeight="1">
      <x:c r="A33" s="38"/>
      <x:c r="B33" s="58"/>
      <x:c r="C33" s="38"/>
      <x:c r="D33" s="38"/>
      <x:c r="E33" s="59"/>
      <x:c r="F33" s="40"/>
      <x:c r="G33" s="51"/>
      <x:c r="H33" s="58"/>
      <x:c r="I33" s="38"/>
      <x:c r="J33" s="38"/>
      <x:c r="K33" s="38"/>
      <x:c r="L33" s="58"/>
      <x:c r="M33" s="38"/>
      <x:c r="N33" s="38"/>
      <x:c r="O33" s="58"/>
      <x:c r="P33" s="41" t="str">
        <x:f>IF(A33="","",IF(OR(K33="Rejected",N33="Rejected"),"Rejected",IF(AND(J33&lt;&gt;"",K33="Approved",L33&lt;&gt;"",M33&lt;&gt;"",N33="Approved",O33&lt;&gt;""),"Approved","Pending")))</x:f>
      </x:c>
      <x:c r="Q33" s="38"/>
      <x:c r="R33" s="40"/>
    </x:row>
    <x:row r="34" ht="49" customHeight="1">
      <x:c r="A34" s="38"/>
      <x:c r="B34" s="58"/>
      <x:c r="C34" s="38"/>
      <x:c r="D34" s="38"/>
      <x:c r="E34" s="59"/>
      <x:c r="F34" s="40"/>
      <x:c r="G34" s="51"/>
      <x:c r="H34" s="58"/>
      <x:c r="I34" s="38"/>
      <x:c r="J34" s="38"/>
      <x:c r="K34" s="38"/>
      <x:c r="L34" s="58"/>
      <x:c r="M34" s="38"/>
      <x:c r="N34" s="38"/>
      <x:c r="O34" s="58"/>
      <x:c r="P34" s="41" t="str">
        <x:f>IF(A34="","",IF(OR(K34="Rejected",N34="Rejected"),"Rejected",IF(AND(J34&lt;&gt;"",K34="Approved",L34&lt;&gt;"",M34&lt;&gt;"",N34="Approved",O34&lt;&gt;""),"Approved","Pending")))</x:f>
      </x:c>
      <x:c r="Q34" s="38"/>
      <x:c r="R34" s="40"/>
    </x:row>
    <x:row r="35" ht="49" customHeight="1">
      <x:c r="A35" s="38"/>
      <x:c r="B35" s="58"/>
      <x:c r="C35" s="38"/>
      <x:c r="D35" s="38"/>
      <x:c r="E35" s="59"/>
      <x:c r="F35" s="40"/>
      <x:c r="G35" s="51"/>
      <x:c r="H35" s="58"/>
      <x:c r="I35" s="38"/>
      <x:c r="J35" s="38"/>
      <x:c r="K35" s="38"/>
      <x:c r="L35" s="58"/>
      <x:c r="M35" s="38"/>
      <x:c r="N35" s="38"/>
      <x:c r="O35" s="58"/>
      <x:c r="P35" s="41" t="str">
        <x:f>IF(A35="","",IF(OR(K35="Rejected",N35="Rejected"),"Rejected",IF(AND(J35&lt;&gt;"",K35="Approved",L35&lt;&gt;"",M35&lt;&gt;"",N35="Approved",O35&lt;&gt;""),"Approved","Pending")))</x:f>
      </x:c>
      <x:c r="Q35" s="38"/>
      <x:c r="R35" s="40"/>
    </x:row>
    <x:row r="36" ht="49" customHeight="1">
      <x:c r="A36" s="38"/>
      <x:c r="B36" s="58"/>
      <x:c r="C36" s="38"/>
      <x:c r="D36" s="38"/>
      <x:c r="E36" s="59"/>
      <x:c r="F36" s="40"/>
      <x:c r="G36" s="51"/>
      <x:c r="H36" s="58"/>
      <x:c r="I36" s="38"/>
      <x:c r="J36" s="38"/>
      <x:c r="K36" s="38"/>
      <x:c r="L36" s="58"/>
      <x:c r="M36" s="38"/>
      <x:c r="N36" s="38"/>
      <x:c r="O36" s="58"/>
      <x:c r="P36" s="41" t="str">
        <x:f>IF(A36="","",IF(OR(K36="Rejected",N36="Rejected"),"Rejected",IF(AND(J36&lt;&gt;"",K36="Approved",L36&lt;&gt;"",M36&lt;&gt;"",N36="Approved",O36&lt;&gt;""),"Approved","Pending")))</x:f>
      </x:c>
      <x:c r="Q36" s="38"/>
      <x:c r="R36" s="40"/>
    </x:row>
    <x:row r="37" ht="49" customHeight="1">
      <x:c r="A37" s="38"/>
      <x:c r="B37" s="58"/>
      <x:c r="C37" s="38"/>
      <x:c r="D37" s="38"/>
      <x:c r="E37" s="59"/>
      <x:c r="F37" s="40"/>
      <x:c r="G37" s="51"/>
      <x:c r="H37" s="58"/>
      <x:c r="I37" s="38"/>
      <x:c r="J37" s="38"/>
      <x:c r="K37" s="38"/>
      <x:c r="L37" s="58"/>
      <x:c r="M37" s="38"/>
      <x:c r="N37" s="38"/>
      <x:c r="O37" s="58"/>
      <x:c r="P37" s="41" t="str">
        <x:f>IF(A37="","",IF(OR(K37="Rejected",N37="Rejected"),"Rejected",IF(AND(J37&lt;&gt;"",K37="Approved",L37&lt;&gt;"",M37&lt;&gt;"",N37="Approved",O37&lt;&gt;""),"Approved","Pending")))</x:f>
      </x:c>
      <x:c r="Q37" s="38"/>
      <x:c r="R37" s="40"/>
    </x:row>
    <x:row r="38" ht="49" customHeight="1">
      <x:c r="A38" s="38"/>
      <x:c r="B38" s="58"/>
      <x:c r="C38" s="38"/>
      <x:c r="D38" s="38"/>
      <x:c r="E38" s="59"/>
      <x:c r="F38" s="40"/>
      <x:c r="G38" s="51"/>
      <x:c r="H38" s="58"/>
      <x:c r="I38" s="38"/>
      <x:c r="J38" s="38"/>
      <x:c r="K38" s="38"/>
      <x:c r="L38" s="58"/>
      <x:c r="M38" s="38"/>
      <x:c r="N38" s="38"/>
      <x:c r="O38" s="58"/>
      <x:c r="P38" s="41" t="str">
        <x:f>IF(A38="","",IF(OR(K38="Rejected",N38="Rejected"),"Rejected",IF(AND(J38&lt;&gt;"",K38="Approved",L38&lt;&gt;"",M38&lt;&gt;"",N38="Approved",O38&lt;&gt;""),"Approved","Pending")))</x:f>
      </x:c>
      <x:c r="Q38" s="38"/>
      <x:c r="R38" s="40"/>
    </x:row>
  </x:sheetData>
  <x:conditionalFormatting sqref="A9:A38">
    <x:cfRule type="expression" dxfId="12" priority="1">
      <x:formula>AND($A9&lt;&gt;"",COUNTIFS($A$9:$A$38,$A9)&gt;1)</x:formula>
    </x:cfRule>
  </x:conditionalFormatting>
  <x:conditionalFormatting sqref="I9:I38">
    <x:cfRule type="containsText" dxfId="13" priority="2" operator="containsText" text="Urgent"/>
  </x:conditionalFormatting>
  <x:conditionalFormatting sqref="P9:P38">
    <x:cfRule type="containsText" dxfId="14" priority="3" operator="containsText" text="Pending"/>
    <x:cfRule type="containsText" dxfId="15" priority="4" operator="containsText" text="Approved"/>
    <x:cfRule type="containsText" dxfId="16" priority="5" operator="containsText" text="Rejected"/>
  </x:conditionalFormatting>
  <x:dataValidations count="4">
    <x:dataValidation type="list" sqref="D9:D38">
      <x:formula1>"Warehouse,Production,Sales,Administration,IT,Finance"</x:formula1>
    </x:dataValidation>
    <x:dataValidation type="list" sqref="I9:I38">
      <x:formula1>"Normal,High,Urgent"</x:formula1>
    </x:dataValidation>
    <x:dataValidation type="list" sqref="K9:K38">
      <x:formula1>"Pending,Approved,Rejected"</x:formula1>
    </x:dataValidation>
    <x:dataValidation type="list" sqref="N9:N38">
      <x:formula1>"Pending,Approved,Rejected"</x:formula1>
    </x:dataValidation>
  </x:dataValidations>
  <x:pageMargins left="0.7" right="0.7" top="0.75" bottom="0.75" header="0.3" footer="0.3"/>
  <x:legacyDrawing xmlns:r="http://schemas.openxmlformats.org/officeDocument/2006/relationships" r:id="Rf87d8d07211243ae"/>
  <x:tableParts count="1">
    <x:tablePart xmlns:r="http://schemas.openxmlformats.org/officeDocument/2006/relationships" r:id="Rdeaba70ca6ec446e"/>
  </x:tableParts>
</x:worksheet>
</file>

<file path=xl/worksheets/sheet5.xml><?xml version="1.0" encoding="utf-8"?>
<x:worksheet xmlns:x="http://schemas.openxmlformats.org/spreadsheetml/2006/main">
  <x:sheetPr>
    <x:tabColor rgb="FF173E72"/>
  </x:sheetPr>
  <x:sheetViews>
    <x:sheetView showGridLines="0" workbookViewId="0"/>
  </x:sheetViews>
  <x:sheetFormatPr defaultRowHeight="15"/>
  <x:cols>
    <x:col min="1" max="1" width="24" hidden="0" customWidth="1"/>
    <x:col min="2" max="2" width="39" hidden="0" customWidth="1"/>
    <x:col min="3" max="3" width="10" hidden="0" customWidth="1"/>
    <x:col min="4" max="4" width="15" hidden="0" customWidth="1"/>
    <x:col min="5" max="5" width="15" hidden="0" customWidth="1"/>
    <x:col min="6" max="6" width="15" hidden="0" customWidth="1"/>
    <x:col min="7" max="7" width="17" hidden="0" customWidth="1"/>
    <x:col min="8" max="8" width="17" hidden="0" customWidth="1"/>
    <x:col min="9" max="9" width="15" hidden="0" customWidth="1"/>
    <x:col min="10" max="10" width="17" hidden="0" customWidth="1"/>
    <x:col min="11" max="11" width="20" hidden="0" customWidth="1"/>
  </x:cols>
  <x:sheetData>
    <x:row r="1" ht="27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</x:row>
    <x:row r="2" ht="33" customHeight="1">
      <x:c r="A2" s="4" t="str">
        <x:v>Inventory replenishment requisition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</x:row>
    <x:row r="3" ht="27" customHeight="1">
      <x:c r="A3" s="3"/>
      <x:c r="B3" s="3"/>
      <x:c r="C3" s="3"/>
      <x:c r="D3" s="3"/>
      <x:c r="E3" s="3"/>
      <x:c r="F3" s="3"/>
      <x:c r="G3" s="3"/>
      <x:c r="H3" s="3"/>
      <x:c r="I3" s="3"/>
      <x:c r="J3" s="3"/>
      <x:c r="K3" s="3"/>
    </x:row>
    <x:row r="4" ht="27" customHeight="1">
      <x:c r="A4" s="35" t="str">
        <x:v>Request date</x:v>
      </x:c>
      <x:c r="B4" s="36" t="d">
        <x:v>2026-10-20T12:00:00.000Z</x:v>
      </x:c>
      <x:c r="C4" s="3"/>
      <x:c r="D4" s="7" t="str">
        <x:v>Fictional example data</x:v>
      </x:c>
      <x:c r="E4" s="3"/>
      <x:c r="F4" s="3"/>
      <x:c r="G4" s="3"/>
      <x:c r="H4" s="3"/>
      <x:c r="I4" s="3"/>
      <x:c r="J4" s="3"/>
      <x:c r="K4" s="3"/>
    </x:row>
    <x:row r="5" ht="27" customHeight="1">
      <x:c r="A5" s="35" t="str">
        <x:v>Sequence</x:v>
      </x:c>
      <x:c r="B5" s="37" t="n">
        <x:v>46</x:v>
      </x:c>
      <x:c r="C5" s="3"/>
      <x:c r="D5" s="3"/>
      <x:c r="E5" s="3"/>
      <x:c r="F5" s="3"/>
      <x:c r="G5" s="3"/>
      <x:c r="H5" s="3"/>
      <x:c r="I5" s="3"/>
      <x:c r="J5" s="3"/>
      <x:c r="K5" s="3"/>
    </x:row>
    <x:row r="6" ht="27" customHeight="1">
      <x:c r="A6" s="35" t="str">
        <x:v>PR number</x:v>
      </x:c>
      <x:c r="B6" s="38" t="str">
        <x:v>PR-2026-0046</x:v>
      </x:c>
      <x:c r="C6" s="3"/>
      <x:c r="D6" s="3"/>
      <x:c r="E6" s="3"/>
      <x:c r="F6" s="3"/>
      <x:c r="G6" s="3"/>
      <x:c r="H6" s="3"/>
      <x:c r="I6" s="3"/>
      <x:c r="J6" s="3"/>
      <x:c r="K6" s="3"/>
    </x:row>
    <x:row r="7" ht="27" customHeight="1">
      <x:c r="A7" s="35" t="str">
        <x:v>Requester</x:v>
      </x:c>
      <x:c r="B7" s="38" t="str">
        <x:v>Amina Patel</x:v>
      </x:c>
      <x:c r="C7" s="3"/>
      <x:c r="D7" s="3"/>
      <x:c r="E7" s="3"/>
      <x:c r="F7" s="3"/>
      <x:c r="G7" s="3"/>
      <x:c r="H7" s="3"/>
      <x:c r="I7" s="3"/>
      <x:c r="J7" s="3"/>
      <x:c r="K7" s="3"/>
    </x:row>
    <x:row r="8" ht="27" customHeight="1">
      <x:c r="A8" s="35" t="str">
        <x:v>Department</x:v>
      </x:c>
      <x:c r="B8" s="38" t="str">
        <x:v>Warehouse</x:v>
      </x:c>
      <x:c r="C8" s="3"/>
      <x:c r="D8" s="3"/>
      <x:c r="E8" s="3"/>
      <x:c r="F8" s="3"/>
      <x:c r="G8" s="3"/>
      <x:c r="H8" s="3"/>
      <x:c r="I8" s="3"/>
      <x:c r="J8" s="3"/>
      <x:c r="K8" s="3"/>
    </x:row>
    <x:row r="9" ht="27" customHeight="1">
      <x:c r="A9" s="35" t="str">
        <x:v>Cost centre</x:v>
      </x:c>
      <x:c r="B9" s="39" t="str">
        <x:v>WH-01</x:v>
      </x:c>
      <x:c r="C9" s="3"/>
      <x:c r="D9" s="3"/>
      <x:c r="E9" s="3"/>
      <x:c r="F9" s="3"/>
      <x:c r="G9" s="3"/>
      <x:c r="H9" s="3"/>
      <x:c r="I9" s="3"/>
      <x:c r="J9" s="3"/>
      <x:c r="K9" s="3"/>
    </x:row>
    <x:row r="10" ht="27" customHeight="1">
      <x:c r="A10" s="35" t="str">
        <x:v>Required by</x:v>
      </x:c>
      <x:c r="B10" s="36" t="d">
        <x:v>2026-10-30T12:00:00.000Z</x:v>
      </x:c>
      <x:c r="C10" s="3"/>
      <x:c r="D10" s="3"/>
      <x:c r="E10" s="3"/>
      <x:c r="F10" s="3"/>
      <x:c r="G10" s="3"/>
      <x:c r="H10" s="3"/>
      <x:c r="I10" s="3"/>
      <x:c r="J10" s="3"/>
      <x:c r="K10" s="3"/>
    </x:row>
    <x:row r="11" ht="27" customHeight="1">
      <x:c r="A11" s="35" t="str">
        <x:v>Priority</x:v>
      </x:c>
      <x:c r="B11" s="38" t="str">
        <x:v>Normal</x:v>
      </x:c>
      <x:c r="C11" s="3"/>
      <x:c r="D11" s="3"/>
      <x:c r="E11" s="3"/>
      <x:c r="F11" s="3"/>
      <x:c r="G11" s="3"/>
      <x:c r="H11" s="3"/>
      <x:c r="I11" s="3"/>
      <x:c r="J11" s="3"/>
      <x:c r="K11" s="3"/>
    </x:row>
    <x:row r="12" ht="27" customHeight="1">
      <x:c r="A12" s="35" t="str">
        <x:v>Suggested supplier</x:v>
      </x:c>
      <x:c r="B12" s="38" t="str">
        <x:v>Packwell Supplies</x:v>
      </x:c>
      <x:c r="C12" s="3"/>
      <x:c r="D12" s="3"/>
      <x:c r="E12" s="3"/>
      <x:c r="F12" s="3"/>
      <x:c r="G12" s="3"/>
      <x:c r="H12" s="3"/>
      <x:c r="I12" s="3"/>
      <x:c r="J12" s="3"/>
      <x:c r="K12" s="3"/>
    </x:row>
    <x:row r="13" ht="27" customHeight="1">
      <x:c r="A13" s="35" t="str">
        <x:v>Project</x:v>
      </x:c>
      <x:c r="B13" s="38" t="str">
        <x:v>ONLINE-Q4</x:v>
      </x:c>
      <x:c r="C13" s="3"/>
      <x:c r="D13" s="3"/>
      <x:c r="E13" s="3"/>
      <x:c r="F13" s="3"/>
      <x:c r="G13" s="3"/>
      <x:c r="H13" s="3"/>
      <x:c r="I13" s="3"/>
      <x:c r="J13" s="3"/>
      <x:c r="K13" s="3"/>
    </x:row>
    <x:row r="14" ht="27" customHeight="1">
      <x:c r="A14" s="35" t="str">
        <x:v>Delivery location</x:v>
      </x:c>
      <x:c r="B14" s="38" t="str">
        <x:v>Main warehouse</x:v>
      </x:c>
      <x:c r="C14" s="3"/>
      <x:c r="D14" s="3"/>
      <x:c r="E14" s="3"/>
      <x:c r="F14" s="3"/>
      <x:c r="G14" s="3"/>
      <x:c r="H14" s="3"/>
      <x:c r="I14" s="3"/>
      <x:c r="J14" s="3"/>
      <x:c r="K14" s="3"/>
    </x:row>
    <x:row r="15" ht="76" customHeight="1">
      <x:c r="A15" s="35" t="str">
        <x:v>Purchase justification</x:v>
      </x:c>
      <x:c r="B15" s="40" t="str">
        <x:v>Replenish packaging materials for next week. Stock figures include only confirmed arrivals due by 30 October.</x:v>
      </x:c>
      <x:c r="C15" s="3"/>
      <x:c r="D15" s="3"/>
      <x:c r="E15" s="3"/>
      <x:c r="F15" s="3"/>
      <x:c r="G15" s="3"/>
      <x:c r="H15" s="3"/>
      <x:c r="I15" s="3"/>
      <x:c r="J15" s="3"/>
      <x:c r="K15" s="3"/>
    </x:row>
    <x:row r="16" ht="27" customHeight="1">
      <x:c r="A16" s="35" t="str">
        <x:v>Linked PO number</x:v>
      </x:c>
      <x:c r="B16" s="38" t="str">
        <x:v>PO-2026-0189</x:v>
      </x:c>
      <x:c r="C16" s="3"/>
      <x:c r="D16" s="3"/>
      <x:c r="E16" s="3"/>
      <x:c r="F16" s="3"/>
      <x:c r="G16" s="3"/>
      <x:c r="H16" s="3"/>
      <x:c r="I16" s="3"/>
      <x:c r="J16" s="3"/>
      <x:c r="K16" s="3"/>
    </x:row>
    <x:row r="17" ht="27" customHeight="1">
      <x:c r="A17" s="35" t="str">
        <x:v>Approver</x:v>
      </x:c>
      <x:c r="B17" s="38" t="str">
        <x:v>David Okafor</x:v>
      </x:c>
      <x:c r="C17" s="3"/>
      <x:c r="D17" s="3"/>
      <x:c r="E17" s="3"/>
      <x:c r="F17" s="3"/>
      <x:c r="G17" s="3"/>
      <x:c r="H17" s="3"/>
      <x:c r="I17" s="3"/>
      <x:c r="J17" s="3"/>
      <x:c r="K17" s="3"/>
    </x:row>
    <x:row r="18" ht="27" customHeight="1">
      <x:c r="A18" s="35" t="str">
        <x:v>Decision</x:v>
      </x:c>
      <x:c r="B18" s="38" t="str">
        <x:v>Approved</x:v>
      </x:c>
      <x:c r="C18" s="3"/>
      <x:c r="D18" s="3"/>
      <x:c r="E18" s="3"/>
      <x:c r="F18" s="3"/>
      <x:c r="G18" s="3"/>
      <x:c r="H18" s="3"/>
      <x:c r="I18" s="3"/>
      <x:c r="J18" s="3"/>
      <x:c r="K18" s="3"/>
    </x:row>
    <x:row r="19" ht="27" customHeight="1">
      <x:c r="A19" s="35" t="str">
        <x:v>Decision date</x:v>
      </x:c>
      <x:c r="B19" s="36" t="d">
        <x:v>2026-10-21T12:00:00.000Z</x:v>
      </x:c>
      <x:c r="C19" s="3"/>
      <x:c r="D19" s="3"/>
      <x:c r="E19" s="3"/>
      <x:c r="F19" s="3"/>
      <x:c r="G19" s="3"/>
      <x:c r="H19" s="3"/>
      <x:c r="I19" s="3"/>
      <x:c r="J19" s="3"/>
      <x:c r="K19" s="3"/>
    </x:row>
    <x:row r="20" ht="27" customHeight="1">
      <x:c r="A20" s="43" t="str">
        <x:v>Stock snapshot date</x:v>
      </x:c>
      <x:c r="B20" s="29" t="d">
        <x:v>2026-10-20T12:00:00.000Z</x:v>
      </x:c>
      <x:c r="C20" s="3"/>
      <x:c r="D20" s="3"/>
      <x:c r="E20" s="3"/>
      <x:c r="F20" s="3"/>
      <x:c r="G20" s="3"/>
      <x:c r="H20" s="3"/>
      <x:c r="I20" s="3"/>
      <x:c r="J20" s="3"/>
      <x:c r="K20" s="3"/>
    </x:row>
    <x:row r="21" ht="32" customHeight="1">
      <x:c r="A21" s="27" t="str">
        <x:v>Stock and purchase quantities</x:v>
      </x:c>
      <x:c r="B21" s="3"/>
      <x:c r="C21" s="3"/>
      <x:c r="D21" s="3"/>
      <x:c r="E21" s="3"/>
      <x:c r="F21" s="3"/>
      <x:c r="G21" s="3"/>
      <x:c r="H21" s="3"/>
      <x:c r="I21" s="3"/>
      <x:c r="J21" s="3"/>
      <x:c r="K21" s="3"/>
    </x:row>
    <x:row r="22" ht="54" customHeight="1">
      <x:c r="A22" s="49" t="str">
        <x:v>Item code</x:v>
      </x:c>
      <x:c r="B22" s="49" t="str">
        <x:v>Item description</x:v>
      </x:c>
      <x:c r="C22" s="49" t="str">
        <x:v>Unit</x:v>
      </x:c>
      <x:c r="D22" s="49" t="str">
        <x:v>Target stock</x:v>
      </x:c>
      <x:c r="E22" s="49" t="str">
        <x:v>On hand</x:v>
      </x:c>
      <x:c r="F22" s="49" t="str">
        <x:v>Reserved</x:v>
      </x:c>
      <x:c r="G22" s="49" t="str">
        <x:v>Due by required date</x:v>
      </x:c>
      <x:c r="H22" s="49" t="str">
        <x:v>Available + due</x:v>
      </x:c>
      <x:c r="I22" s="49" t="str">
        <x:v>Request qty</x:v>
      </x:c>
      <x:c r="J22" s="49" t="str">
        <x:v>Est. unit cost (USD)</x:v>
      </x:c>
      <x:c r="K22" s="49" t="str">
        <x:v>Est. total (USD)</x:v>
      </x:c>
    </x:row>
    <x:row r="23" ht="37" customHeight="1">
      <x:c r="A23" s="38" t="str">
        <x:v>PKG-CTN</x:v>
      </x:c>
      <x:c r="B23" s="40" t="str">
        <x:v>Corrugated shipping cartons</x:v>
      </x:c>
      <x:c r="C23" s="38" t="str">
        <x:v>pieces</x:v>
      </x:c>
      <x:c r="D23" s="55" t="n">
        <x:v>700</x:v>
      </x:c>
      <x:c r="E23" s="55" t="n">
        <x:v>250</x:v>
      </x:c>
      <x:c r="F23" s="55" t="n">
        <x:v>50</x:v>
      </x:c>
      <x:c r="G23" s="55" t="n">
        <x:v>0</x:v>
      </x:c>
      <x:c r="H23" s="56" t="n">
        <x:f>IF(B23="","",IF(COUNT(E23:G23)&lt;3,"Enter stock",E23-F23+G23))</x:f>
        <x:v>200</x:v>
      </x:c>
      <x:c r="I23" s="56" t="n">
        <x:f>IF(B23="","",IF(OR(NOT(ISNUMBER(D23)),NOT(ISNUMBER(H23))),"Enter stock",MAX(0,D23-H23)))</x:f>
        <x:v>500</x:v>
      </x:c>
      <x:c r="J23" s="51" t="n">
        <x:v>0.6</x:v>
      </x:c>
      <x:c r="K23" s="52" t="n">
        <x:f>IF(B23="","",IF(NOT(ISNUMBER(I23)),"Enter stock",IF(NOT(ISNUMBER(J23)),"Enter unit cost",ROUND(I23*J23,2))))</x:f>
        <x:v>300</x:v>
      </x:c>
    </x:row>
    <x:row r="24" ht="37" customHeight="1">
      <x:c r="A24" s="38" t="str">
        <x:v>PKG-TAPE</x:v>
      </x:c>
      <x:c r="B24" s="40" t="str">
        <x:v>Packing tape</x:v>
      </x:c>
      <x:c r="C24" s="38" t="str">
        <x:v>rolls</x:v>
      </x:c>
      <x:c r="D24" s="55" t="n">
        <x:v>60</x:v>
      </x:c>
      <x:c r="E24" s="55" t="n">
        <x:v>25</x:v>
      </x:c>
      <x:c r="F24" s="55" t="n">
        <x:v>5</x:v>
      </x:c>
      <x:c r="G24" s="55" t="n">
        <x:v>10</x:v>
      </x:c>
      <x:c r="H24" s="56" t="n">
        <x:f>IF(B24="","",IF(COUNT(E24:G24)&lt;3,"Enter stock",E24-F24+G24))</x:f>
        <x:v>30</x:v>
      </x:c>
      <x:c r="I24" s="56" t="n">
        <x:f>IF(B24="","",IF(OR(NOT(ISNUMBER(D24)),NOT(ISNUMBER(H24))),"Enter stock",MAX(0,D24-H24)))</x:f>
        <x:v>30</x:v>
      </x:c>
      <x:c r="J24" s="51" t="n">
        <x:v>1.8</x:v>
      </x:c>
      <x:c r="K24" s="52" t="n">
        <x:f>IF(B24="","",IF(NOT(ISNUMBER(I24)),"Enter stock",IF(NOT(ISNUMBER(J24)),"Enter unit cost",ROUND(I24*J24,2))))</x:f>
        <x:v>54</x:v>
      </x:c>
    </x:row>
    <x:row r="25" ht="37" customHeight="1">
      <x:c r="A25" s="38" t="str">
        <x:v>PKG-LABEL</x:v>
      </x:c>
      <x:c r="B25" s="40" t="str">
        <x:v>Shipping labels</x:v>
      </x:c>
      <x:c r="C25" s="38" t="str">
        <x:v>pieces</x:v>
      </x:c>
      <x:c r="D25" s="55" t="n">
        <x:v>2500</x:v>
      </x:c>
      <x:c r="E25" s="55" t="n">
        <x:v>800</x:v>
      </x:c>
      <x:c r="F25" s="55" t="n">
        <x:v>300</x:v>
      </x:c>
      <x:c r="G25" s="55" t="n">
        <x:v>1000</x:v>
      </x:c>
      <x:c r="H25" s="56" t="n">
        <x:f>IF(B25="","",IF(COUNT(E25:G25)&lt;3,"Enter stock",E25-F25+G25))</x:f>
        <x:v>1500</x:v>
      </x:c>
      <x:c r="I25" s="56" t="n">
        <x:f>IF(B25="","",IF(OR(NOT(ISNUMBER(D25)),NOT(ISNUMBER(H25))),"Enter stock",MAX(0,D25-H25)))</x:f>
        <x:v>1000</x:v>
      </x:c>
      <x:c r="J25" s="51" t="n">
        <x:v>0.04</x:v>
      </x:c>
      <x:c r="K25" s="52" t="n">
        <x:f>IF(B25="","",IF(NOT(ISNUMBER(I25)),"Enter stock",IF(NOT(ISNUMBER(J25)),"Enter unit cost",ROUND(I25*J25,2))))</x:f>
        <x:v>40</x:v>
      </x:c>
    </x:row>
    <x:row r="26" ht="37" customHeight="1">
      <x:c r="A26" s="38" t="str">
        <x:v>PKG-FILL</x:v>
      </x:c>
      <x:c r="B26" s="40" t="str">
        <x:v>Paper void fill</x:v>
      </x:c>
      <x:c r="C26" s="38" t="str">
        <x:v>packs</x:v>
      </x:c>
      <x:c r="D26" s="55" t="n">
        <x:v>30</x:v>
      </x:c>
      <x:c r="E26" s="55" t="n">
        <x:v>12</x:v>
      </x:c>
      <x:c r="F26" s="55" t="n">
        <x:v>2</x:v>
      </x:c>
      <x:c r="G26" s="55" t="n">
        <x:v>5</x:v>
      </x:c>
      <x:c r="H26" s="56" t="n">
        <x:f>IF(B26="","",IF(COUNT(E26:G26)&lt;3,"Enter stock",E26-F26+G26))</x:f>
        <x:v>15</x:v>
      </x:c>
      <x:c r="I26" s="56" t="n">
        <x:f>IF(B26="","",IF(OR(NOT(ISNUMBER(D26)),NOT(ISNUMBER(H26))),"Enter stock",MAX(0,D26-H26)))</x:f>
        <x:v>15</x:v>
      </x:c>
      <x:c r="J26" s="51" t="n">
        <x:v>8.5</x:v>
      </x:c>
      <x:c r="K26" s="52" t="n">
        <x:f>IF(B26="","",IF(NOT(ISNUMBER(I26)),"Enter stock",IF(NOT(ISNUMBER(J26)),"Enter unit cost",ROUND(I26*J26,2))))</x:f>
        <x:v>127.5</x:v>
      </x:c>
    </x:row>
    <x:row r="27" ht="37" customHeight="1">
      <x:c r="A27" s="38" t="str">
        <x:v>PKG-MAIL</x:v>
      </x:c>
      <x:c r="B27" s="40" t="str">
        <x:v>Padded mailers</x:v>
      </x:c>
      <x:c r="C27" s="38" t="str">
        <x:v>pieces</x:v>
      </x:c>
      <x:c r="D27" s="55" t="n">
        <x:v>500</x:v>
      </x:c>
      <x:c r="E27" s="55" t="n">
        <x:v>200</x:v>
      </x:c>
      <x:c r="F27" s="55" t="n">
        <x:v>50</x:v>
      </x:c>
      <x:c r="G27" s="55" t="n">
        <x:v>100</x:v>
      </x:c>
      <x:c r="H27" s="56" t="n">
        <x:f>IF(B27="","",IF(COUNT(E27:G27)&lt;3,"Enter stock",E27-F27+G27))</x:f>
        <x:v>250</x:v>
      </x:c>
      <x:c r="I27" s="56" t="n">
        <x:f>IF(B27="","",IF(OR(NOT(ISNUMBER(D27)),NOT(ISNUMBER(H27))),"Enter stock",MAX(0,D27-H27)))</x:f>
        <x:v>250</x:v>
      </x:c>
      <x:c r="J27" s="51" t="n">
        <x:v>0.35</x:v>
      </x:c>
      <x:c r="K27" s="52" t="n">
        <x:f>IF(B27="","",IF(NOT(ISNUMBER(I27)),"Enter stock",IF(NOT(ISNUMBER(J27)),"Enter unit cost",ROUND(I27*J27,2))))</x:f>
        <x:v>87.5</x:v>
      </x:c>
    </x:row>
    <x:row r="28" ht="27" customHeight="1">
      <x:c r="A28" s="3"/>
      <x:c r="B28" s="3"/>
      <x:c r="C28" s="3"/>
      <x:c r="D28" s="3"/>
      <x:c r="E28" s="3"/>
      <x:c r="F28" s="3"/>
      <x:c r="G28" s="3"/>
      <x:c r="H28" s="3"/>
      <x:c r="I28" s="3"/>
      <x:c r="J28" s="22"/>
      <x:c r="K28" s="22"/>
    </x:row>
    <x:row r="29" ht="36" customHeight="1">
      <x:c r="A29" s="3"/>
      <x:c r="B29" s="3"/>
      <x:c r="C29" s="3"/>
      <x:c r="D29" s="3"/>
      <x:c r="E29" s="3"/>
      <x:c r="F29" s="3"/>
      <x:c r="G29" s="3"/>
      <x:c r="H29" s="3"/>
      <x:c r="I29" s="3"/>
      <x:c r="J29" s="48" t="str">
        <x:v>Estimated total</x:v>
      </x:c>
      <x:c r="K29" s="47" t="n">
        <x:f>IF(COUNTA(B23:B27)=0,"",IF(COUNTIFS(K23:K27,"Enter stock")+COUNTIFS(K23:K27,"Enter unit cost")&gt;0,"Complete inputs",SUM(K23:K27)))</x:f>
        <x:v>609</x:v>
      </x:c>
    </x:row>
    <x:row r="30" ht="27" customHeight="1">
      <x:c r="A30" s="3"/>
      <x:c r="B30" s="3"/>
      <x:c r="C30" s="3"/>
      <x:c r="D30" s="3"/>
      <x:c r="E30" s="3"/>
      <x:c r="F30" s="3"/>
      <x:c r="G30" s="3"/>
      <x:c r="H30" s="3"/>
      <x:c r="I30" s="3"/>
      <x:c r="J30" s="3"/>
      <x:c r="K30" s="3"/>
    </x:row>
    <x:row r="31" ht="42" customHeight="1">
      <x:c r="A31" s="43" t="str">
        <x:v>Comments</x:v>
      </x:c>
      <x:c r="B31" s="40" t="str">
        <x:v>Stock snapshot: 20 October. Supplier quote PK-2026-112 attached.</x:v>
      </x:c>
      <x:c r="C31" s="3"/>
      <x:c r="D31" s="3"/>
      <x:c r="E31" s="3"/>
      <x:c r="F31" s="3"/>
      <x:c r="G31" s="3"/>
      <x:c r="H31" s="3"/>
      <x:c r="I31" s="3"/>
      <x:c r="J31" s="3"/>
      <x:c r="K31" s="3"/>
    </x:row>
    <x:row r="32" ht="42" customHeight="1">
      <x:c r="A32" s="43" t="str">
        <x:v>Approval status</x:v>
      </x:c>
      <x:c r="B32" s="41" t="str">
        <x:f>IF(B6="","",IF(B18="Rejected","Rejected",IF(AND(B17&lt;&gt;"",B18="Approved",B19&lt;&gt;""),"Approved","Pending")))</x:f>
        <x:v>Approved</x:v>
      </x:c>
      <x:c r="C32" s="3"/>
      <x:c r="D32" s="3"/>
      <x:c r="E32" s="3"/>
      <x:c r="F32" s="3"/>
      <x:c r="G32" s="3"/>
      <x:c r="H32" s="3"/>
      <x:c r="I32" s="3"/>
      <x:c r="J32" s="3"/>
      <x:c r="K32" s="3"/>
    </x:row>
    <x:row r="33" ht="27" customHeight="1">
      <x:c r="A33" s="3"/>
      <x:c r="B33" s="3"/>
      <x:c r="C33" s="3"/>
      <x:c r="D33" s="3"/>
      <x:c r="E33" s="3"/>
      <x:c r="F33" s="3"/>
      <x:c r="G33" s="3"/>
      <x:c r="H33" s="3"/>
      <x:c r="I33" s="3"/>
      <x:c r="J33" s="3"/>
      <x:c r="K33" s="3"/>
    </x:row>
  </x:sheetData>
  <x:conditionalFormatting sqref="B11:B11">
    <x:cfRule type="containsText" dxfId="8" priority="1" operator="containsText" text="Urgent"/>
  </x:conditionalFormatting>
  <x:conditionalFormatting sqref="B32:B32">
    <x:cfRule type="containsText" dxfId="9" priority="2" operator="containsText" text="Pending"/>
    <x:cfRule type="containsText" dxfId="10" priority="3" operator="containsText" text="Approved"/>
    <x:cfRule type="containsText" dxfId="11" priority="4" operator="containsText" text="Rejected"/>
  </x:conditionalFormatting>
  <x:dataValidations count="4">
    <x:dataValidation type="list" sqref="B8">
      <x:formula1>"Warehouse,Production,Sales,Administration,IT,Finance"</x:formula1>
    </x:dataValidation>
    <x:dataValidation type="list" sqref="B11">
      <x:formula1>"Normal,High,Urgent"</x:formula1>
    </x:dataValidation>
    <x:dataValidation type="list" sqref="B12">
      <x:formula1>"Packwell Supplies,Office Supply Co,Service Provider"</x:formula1>
    </x:dataValidation>
    <x:dataValidation type="list" sqref="B18">
      <x:formula1>"Pending,Approved,Rejected"</x:formula1>
    </x:dataValidation>
  </x:dataValidations>
  <x:pageMargins left="0.7" right="0.7" top="0.75" bottom="0.75" header="0.3" footer="0.3"/>
  <x:legacyDrawing xmlns:r="http://schemas.openxmlformats.org/officeDocument/2006/relationships" r:id="R328b8efd8a884b94"/>
</x:worksheet>
</file>